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B2711643-27F0-4954-AA19-F5413959C6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ICIO" sheetId="6" r:id="rId1"/>
    <sheet name="Fuente" sheetId="7" r:id="rId2"/>
    <sheet name="2022-1T" sheetId="1" r:id="rId3"/>
    <sheet name="2022-2T" sheetId="9" r:id="rId4"/>
    <sheet name="2022-3T" sheetId="11" r:id="rId5"/>
    <sheet name="2022_4T" sheetId="13" r:id="rId6"/>
    <sheet name="Acumulado Provincia 2022" sheetId="15" r:id="rId7"/>
    <sheet name="2022-por tipo de organo 1t" sheetId="8" r:id="rId8"/>
    <sheet name="2022-por tipo de organo 2t" sheetId="10" r:id="rId9"/>
    <sheet name="2022-por tipo de organo 3t" sheetId="12" r:id="rId10"/>
    <sheet name="2022-por tipo de organo 4t" sheetId="14" r:id="rId11"/>
    <sheet name="Acumulado por tipo de órgano" sheetId="1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6" l="1"/>
  <c r="D40" i="16"/>
  <c r="E40" i="16"/>
  <c r="F40" i="16"/>
  <c r="G40" i="16"/>
  <c r="H40" i="16"/>
  <c r="I40" i="16"/>
  <c r="J40" i="16"/>
  <c r="K40" i="16"/>
  <c r="L40" i="16"/>
  <c r="M40" i="16"/>
  <c r="N40" i="16"/>
  <c r="O40" i="16"/>
  <c r="P40" i="16"/>
  <c r="Q40" i="16"/>
  <c r="B40" i="16"/>
  <c r="B58" i="13"/>
  <c r="C58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C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B34" i="12"/>
  <c r="C58" i="11"/>
  <c r="D58" i="11"/>
  <c r="E58" i="11"/>
  <c r="F58" i="11"/>
  <c r="G58" i="11"/>
  <c r="H58" i="11"/>
  <c r="I58" i="11"/>
  <c r="J58" i="11"/>
  <c r="K58" i="11"/>
  <c r="L58" i="11"/>
  <c r="M58" i="11"/>
  <c r="N58" i="11"/>
  <c r="O58" i="11"/>
  <c r="P58" i="11"/>
  <c r="Q58" i="11"/>
  <c r="B58" i="11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B36" i="10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C58" i="9"/>
  <c r="B58" i="9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B37" i="8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B58" i="1"/>
</calcChain>
</file>

<file path=xl/sharedStrings.xml><?xml version="1.0" encoding="utf-8"?>
<sst xmlns="http://schemas.openxmlformats.org/spreadsheetml/2006/main" count="720" uniqueCount="127">
  <si>
    <t>Entradas</t>
  </si>
  <si>
    <t>Concepto MULTA</t>
  </si>
  <si>
    <t>Saldo</t>
  </si>
  <si>
    <t>Operaciones</t>
  </si>
  <si>
    <t>Importe</t>
  </si>
  <si>
    <t>ALAVA</t>
  </si>
  <si>
    <t>ALBACETE</t>
  </si>
  <si>
    <t>ALICANTE</t>
  </si>
  <si>
    <t>ALMERIA</t>
  </si>
  <si>
    <t>AVILA</t>
  </si>
  <si>
    <t>BADAJOZ</t>
  </si>
  <si>
    <t>BALEARS, ILLES</t>
  </si>
  <si>
    <t>BARCELONA</t>
  </si>
  <si>
    <t>BURGOS</t>
  </si>
  <si>
    <t>CACERES</t>
  </si>
  <si>
    <t>CADIZ</t>
  </si>
  <si>
    <t>CASTELLON</t>
  </si>
  <si>
    <t>CIUDAD REAL</t>
  </si>
  <si>
    <t>CORDOBA</t>
  </si>
  <si>
    <t>CUENCA</t>
  </si>
  <si>
    <t>GIRONA</t>
  </si>
  <si>
    <t>GRANADA</t>
  </si>
  <si>
    <t>GUADALAJARA</t>
  </si>
  <si>
    <t>GIPUZKOA</t>
  </si>
  <si>
    <t>HUELVA</t>
  </si>
  <si>
    <t>HUESCA</t>
  </si>
  <si>
    <t>JAEN</t>
  </si>
  <si>
    <t>LEON</t>
  </si>
  <si>
    <t>LLEIDA</t>
  </si>
  <si>
    <t>RIOJA, LA</t>
  </si>
  <si>
    <t>LUGO</t>
  </si>
  <si>
    <t>MADRID</t>
  </si>
  <si>
    <t>MALAGA</t>
  </si>
  <si>
    <t>MURCIA</t>
  </si>
  <si>
    <t>NAVARRA</t>
  </si>
  <si>
    <t>OURENSE</t>
  </si>
  <si>
    <t>ASTURIAS</t>
  </si>
  <si>
    <t>PALENCIA</t>
  </si>
  <si>
    <t>PALMAS, LAS</t>
  </si>
  <si>
    <t>PONTEVEDRA</t>
  </si>
  <si>
    <t>SALAMANCA</t>
  </si>
  <si>
    <t>SANTA CRUZ DE TENERIFE</t>
  </si>
  <si>
    <t>CANTABRIA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</si>
  <si>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</si>
  <si>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</si>
  <si>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</si>
  <si>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</si>
  <si>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</si>
  <si>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</si>
  <si>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</si>
  <si>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</si>
  <si>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BIZKAIA</t>
  </si>
  <si>
    <t>ZAMORA</t>
  </si>
  <si>
    <t>ZARAGOZA</t>
  </si>
  <si>
    <t>CEUTA</t>
  </si>
  <si>
    <t>MELILLA</t>
  </si>
  <si>
    <t>Provincia</t>
  </si>
  <si>
    <t>Concepto MULTA JUZGADO DE PAZ</t>
  </si>
  <si>
    <t>Concepto OTROS Palabra multa</t>
  </si>
  <si>
    <t>Fuente</t>
  </si>
  <si>
    <t>Inicio</t>
  </si>
  <si>
    <t>Fuente: Ministerio de Justicia</t>
  </si>
  <si>
    <r>
      <t xml:space="preserve">Operación </t>
    </r>
    <r>
      <rPr>
        <b/>
        <sz val="12"/>
        <color indexed="8"/>
        <rFont val="Verdana"/>
        <family val="2"/>
      </rPr>
      <t>1007:</t>
    </r>
    <r>
      <rPr>
        <sz val="12"/>
        <color indexed="8"/>
        <rFont val="Verdana"/>
        <family val="2"/>
      </rPr>
      <t xml:space="preserve"> </t>
    </r>
    <r>
      <rPr>
        <b/>
        <i/>
        <sz val="12"/>
        <color indexed="8"/>
        <rFont val="Verdana"/>
        <family val="2"/>
      </rPr>
      <t>Multas recaudadas por los órganos judiciales</t>
    </r>
    <r>
      <rPr>
        <sz val="12"/>
        <color indexed="8"/>
        <rFont val="Verdana"/>
        <family val="2"/>
      </rPr>
      <t xml:space="preserve"> </t>
    </r>
  </si>
  <si>
    <t>Movimientos de la cuenta Multas y otros ingresos a favor del Estado</t>
  </si>
  <si>
    <r>
      <t>-</t>
    </r>
    <r>
      <rPr>
        <sz val="7"/>
        <color indexed="8"/>
        <rFont val="Verdana"/>
        <family val="2"/>
      </rPr>
      <t xml:space="preserve">          </t>
    </r>
    <r>
      <rPr>
        <sz val="11"/>
        <color indexed="8"/>
        <rFont val="Verdana"/>
        <family val="2"/>
      </rPr>
      <t xml:space="preserve">La columna “Saldo” se refiere al </t>
    </r>
    <r>
      <rPr>
        <b/>
        <sz val="11"/>
        <color indexed="8"/>
        <rFont val="Verdana"/>
        <family val="2"/>
      </rPr>
      <t>saldo existente en la cuenta 5555 a final de cada trimestre</t>
    </r>
    <r>
      <rPr>
        <sz val="11"/>
        <color indexed="8"/>
        <rFont val="Verdana"/>
        <family val="2"/>
      </rPr>
      <t>, el cual es transferido a la cuenta del Tesoro Público en los primeros días del trimestre siguiente.</t>
    </r>
  </si>
  <si>
    <r>
      <t>-</t>
    </r>
    <r>
      <rPr>
        <sz val="7"/>
        <color indexed="8"/>
        <rFont val="Verdana"/>
        <family val="2"/>
      </rPr>
      <t xml:space="preserve">          </t>
    </r>
    <r>
      <rPr>
        <sz val="11"/>
        <color indexed="8"/>
        <rFont val="Verdana"/>
        <family val="2"/>
      </rPr>
      <t xml:space="preserve">La columna “Regularización: transf. emitidas” se refiere a </t>
    </r>
    <r>
      <rPr>
        <b/>
        <sz val="11"/>
        <color indexed="8"/>
        <rFont val="Verdana"/>
        <family val="2"/>
      </rPr>
      <t>retrocesiones de las transferencias</t>
    </r>
    <r>
      <rPr>
        <sz val="11"/>
        <color indexed="8"/>
        <rFont val="Verdana"/>
        <family val="2"/>
      </rPr>
      <t xml:space="preserve"> a la cuenta 5555 </t>
    </r>
    <r>
      <rPr>
        <b/>
        <sz val="11"/>
        <color indexed="8"/>
        <rFont val="Verdana"/>
        <family val="2"/>
      </rPr>
      <t>que los juzgados realizaron por error</t>
    </r>
    <r>
      <rPr>
        <sz val="11"/>
        <color indexed="8"/>
        <rFont val="Verdana"/>
        <family val="2"/>
      </rPr>
      <t>.</t>
    </r>
  </si>
  <si>
    <r>
      <t>-</t>
    </r>
    <r>
      <rPr>
        <sz val="7"/>
        <color indexed="8"/>
        <rFont val="Verdana"/>
        <family val="2"/>
      </rPr>
      <t xml:space="preserve">          </t>
    </r>
    <r>
      <rPr>
        <sz val="11"/>
        <color indexed="8"/>
        <rFont val="Verdana"/>
        <family val="2"/>
      </rPr>
      <t xml:space="preserve">La columna “Salidas” se refiere a las </t>
    </r>
    <r>
      <rPr>
        <b/>
        <sz val="11"/>
        <color indexed="8"/>
        <rFont val="Verdana"/>
        <family val="2"/>
      </rPr>
      <t>retrocesiones</t>
    </r>
    <r>
      <rPr>
        <sz val="11"/>
        <color indexed="8"/>
        <rFont val="Verdana"/>
        <family val="2"/>
      </rPr>
      <t xml:space="preserve"> citadas en el punto anterior, además de la </t>
    </r>
    <r>
      <rPr>
        <b/>
        <sz val="11"/>
        <color indexed="8"/>
        <rFont val="Verdana"/>
        <family val="2"/>
      </rPr>
      <t>transferencia al Tesoro Público</t>
    </r>
    <r>
      <rPr>
        <sz val="11"/>
        <color indexed="8"/>
        <rFont val="Verdana"/>
        <family val="2"/>
      </rPr>
      <t xml:space="preserve"> correspondiente al trimestre anterior.</t>
    </r>
  </si>
  <si>
    <r>
      <t>-</t>
    </r>
    <r>
      <rPr>
        <sz val="7"/>
        <color indexed="8"/>
        <rFont val="Verdana"/>
        <family val="2"/>
      </rPr>
      <t xml:space="preserve">          </t>
    </r>
    <r>
      <rPr>
        <sz val="11"/>
        <color indexed="8"/>
        <rFont val="Verdana"/>
        <family val="2"/>
      </rPr>
      <t xml:space="preserve">Las columnas “Operaciones” relativas a “Concepto MULTA”, “Concepto MULTA JUZGADO DE PAZ” Y “Concepto OTROS Palabra multa” se refieren a los </t>
    </r>
    <r>
      <rPr>
        <b/>
        <sz val="11"/>
        <color indexed="8"/>
        <rFont val="Verdana"/>
        <family val="2"/>
      </rPr>
      <t>ingresos en la citada cuenta</t>
    </r>
    <r>
      <rPr>
        <sz val="11"/>
        <color indexed="8"/>
        <rFont val="Verdana"/>
        <family val="2"/>
      </rPr>
      <t>.</t>
    </r>
  </si>
  <si>
    <t>Regularizaciones</t>
  </si>
  <si>
    <t>Saldo total</t>
  </si>
  <si>
    <t>AUD. NACIONAL PENAL</t>
  </si>
  <si>
    <t>AUD. NACIONAL SOCIAL</t>
  </si>
  <si>
    <t>AUD. PROVINCIAL CIVIL</t>
  </si>
  <si>
    <t>AUD. PROVINCIAL CIVIL-PENAL</t>
  </si>
  <si>
    <t>AUD. PROVINCIAL PENAL</t>
  </si>
  <si>
    <t>JDO. VIOLENCIA SOBRE LA MUJER</t>
  </si>
  <si>
    <t>JUZGADO 1 INST E INSTRUCC.</t>
  </si>
  <si>
    <t>JUZGADO 1 INSTANCIA</t>
  </si>
  <si>
    <t>JUZGADO CENTRAL DE LO PENAL</t>
  </si>
  <si>
    <t>JUZGADO CENTRAL INSTRUCCION</t>
  </si>
  <si>
    <t>JUZGADO CONTENCIOSO ADMTIVO.</t>
  </si>
  <si>
    <t>JUZGADO DE INSTRUCCION</t>
  </si>
  <si>
    <t>JUZGADO DE MENORES</t>
  </si>
  <si>
    <t>JUZGADO MERCANTIL</t>
  </si>
  <si>
    <t>JUZGADO PENAL</t>
  </si>
  <si>
    <t>JUZGADO SOCIAL</t>
  </si>
  <si>
    <t>MINISTERIO DE JUSTICIA</t>
  </si>
  <si>
    <t>SECCION MENORES FISCALIA</t>
  </si>
  <si>
    <t>SECRETARIA DE GOB.-TRIBUNALES</t>
  </si>
  <si>
    <t>SERVICIO COMUN GENERAL</t>
  </si>
  <si>
    <t>TRIB. SUPREMO CIVIL</t>
  </si>
  <si>
    <t>TRIB. SUPREMO CONTEN.</t>
  </si>
  <si>
    <t>TRIB. SUPREMO PENAL</t>
  </si>
  <si>
    <t>TRIB. Y JDO. MILITAR</t>
  </si>
  <si>
    <t>TRIB.SUP.JUST.SALA CIVIL-PENAL</t>
  </si>
  <si>
    <t>TRIB.SUP.JUST.SALA CONT.ADMIN.</t>
  </si>
  <si>
    <t>TRIB.SUP.JUSTICIA.SALA SOCIAL</t>
  </si>
  <si>
    <t>ÓRGANO</t>
  </si>
  <si>
    <t>JUZGADO CENTRAL CONT. ADMITIVO</t>
  </si>
  <si>
    <t>AUD. NACIONAL CONTEC.ADM</t>
  </si>
  <si>
    <t>TRIB. SUPREMO SOCIAL</t>
  </si>
  <si>
    <t>CORUÃ‘A, A</t>
  </si>
  <si>
    <t>Total</t>
  </si>
  <si>
    <t>FISCALIA DIL.INVESTIGACION</t>
  </si>
  <si>
    <t>2022T1</t>
  </si>
  <si>
    <t>AÑO 2022 1t</t>
  </si>
  <si>
    <t>2022T2</t>
  </si>
  <si>
    <t>JUZGADO DECANO</t>
  </si>
  <si>
    <t>TRIB.SUP.JUSTICIA.SALA CIVIL</t>
  </si>
  <si>
    <t>2022T3</t>
  </si>
  <si>
    <t>CORUÑA, A</t>
  </si>
  <si>
    <t>AÑO 2022 3t</t>
  </si>
  <si>
    <t>2022T4</t>
  </si>
  <si>
    <t>AÑO 20224t</t>
  </si>
  <si>
    <t>PAGOS TESORO PUBLICO</t>
  </si>
  <si>
    <t>AÑO 2022 2t</t>
  </si>
  <si>
    <t>AÑO 2022</t>
  </si>
  <si>
    <t>Año 2022 por provincias</t>
  </si>
  <si>
    <t>Año 2022 por tipo de órgano</t>
  </si>
  <si>
    <t>Datos provinciales - Primer trimestre 2022</t>
  </si>
  <si>
    <t>Datos provinciales - Segundo trimestre 2022</t>
  </si>
  <si>
    <t>Datos provinciales - Tercer trimestre 2022</t>
  </si>
  <si>
    <t>Datos provinciales - Cuarto Trimestre 2022</t>
  </si>
  <si>
    <t>Datos nacionales por tipo de órgano Primer Trimestre 2022</t>
  </si>
  <si>
    <t>Datos nacionales por tipo de órgano Segundo Trimestre 2022</t>
  </si>
  <si>
    <t>Datos nacionales por tipo de órgano Tercer Trimestre 2022</t>
  </si>
  <si>
    <t>Datos nacionales por tipo de órgano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</si>
</sst>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4"/>
      <name val="Verdana"/>
      <family val="2"/>
    </font>
    <font>
      <b/>
      <u/>
      <sz val="12"/>
      <color indexed="12"/>
      <name val="Arial"/>
      <family val="2"/>
    </font>
    <font>
      <b/>
      <u/>
      <sz val="12"/>
      <color indexed="12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i/>
      <sz val="12"/>
      <color indexed="12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b/>
      <i/>
      <sz val="12"/>
      <color indexed="8"/>
      <name val="Verdana"/>
      <family val="2"/>
    </font>
    <font>
      <b/>
      <u/>
      <sz val="10"/>
      <color indexed="12"/>
      <name val="Verdana"/>
      <family val="2"/>
    </font>
    <font>
      <sz val="7"/>
      <color indexed="8"/>
      <name val="Verdana"/>
      <family val="2"/>
    </font>
    <font>
      <sz val="10"/>
      <name val=" verdana"/>
    </font>
    <font>
      <b/>
      <u/>
      <sz val="10"/>
      <color indexed="12"/>
      <name val=" verdana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2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5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theme="1"/>
      <name val=" verdana"/>
    </font>
    <font>
      <sz val="10"/>
      <color theme="1"/>
      <name val=" verdana"/>
    </font>
    <font>
      <sz val="11"/>
      <color theme="1"/>
      <name val=" verdana"/>
    </font>
    <font>
      <b/>
      <sz val="10"/>
      <color theme="1"/>
      <name val=" verdana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4" fillId="2" borderId="0" xfId="1" applyFont="1" applyFill="1" applyAlignment="1" applyProtection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3" fillId="2" borderId="0" xfId="1" applyFill="1" applyAlignment="1" applyProtection="1"/>
    <xf numFmtId="0" fontId="21" fillId="0" borderId="0" xfId="0" applyFont="1"/>
    <xf numFmtId="0" fontId="22" fillId="0" borderId="0" xfId="0" applyFont="1"/>
    <xf numFmtId="0" fontId="4" fillId="3" borderId="0" xfId="1" applyFont="1" applyFill="1" applyAlignment="1" applyProtection="1"/>
    <xf numFmtId="0" fontId="23" fillId="0" borderId="0" xfId="0" applyFont="1"/>
    <xf numFmtId="0" fontId="16" fillId="3" borderId="0" xfId="1" applyFont="1" applyFill="1" applyAlignment="1" applyProtection="1"/>
    <xf numFmtId="0" fontId="24" fillId="0" borderId="0" xfId="0" applyFont="1"/>
    <xf numFmtId="0" fontId="24" fillId="0" borderId="1" xfId="0" applyFont="1" applyBorder="1" applyAlignment="1">
      <alignment horizontal="center"/>
    </xf>
    <xf numFmtId="0" fontId="21" fillId="0" borderId="0" xfId="0" applyFont="1" applyAlignment="1">
      <alignment horizontal="left" vertical="center" indent="5"/>
    </xf>
    <xf numFmtId="0" fontId="25" fillId="0" borderId="0" xfId="0" applyFont="1" applyAlignment="1">
      <alignment horizontal="left" vertical="center" indent="5"/>
    </xf>
    <xf numFmtId="0" fontId="26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3" fontId="20" fillId="5" borderId="2" xfId="0" applyNumberFormat="1" applyFont="1" applyFill="1" applyBorder="1"/>
    <xf numFmtId="4" fontId="20" fillId="5" borderId="2" xfId="0" applyNumberFormat="1" applyFont="1" applyFill="1" applyBorder="1"/>
    <xf numFmtId="4" fontId="20" fillId="5" borderId="3" xfId="0" applyNumberFormat="1" applyFont="1" applyFill="1" applyBorder="1"/>
    <xf numFmtId="3" fontId="20" fillId="5" borderId="2" xfId="0" applyNumberFormat="1" applyFont="1" applyFill="1" applyBorder="1" applyAlignment="1">
      <alignment horizontal="center"/>
    </xf>
    <xf numFmtId="4" fontId="20" fillId="5" borderId="2" xfId="0" applyNumberFormat="1" applyFont="1" applyFill="1" applyBorder="1" applyAlignment="1">
      <alignment horizontal="center"/>
    </xf>
    <xf numFmtId="4" fontId="20" fillId="5" borderId="3" xfId="0" applyNumberFormat="1" applyFont="1" applyFill="1" applyBorder="1" applyAlignment="1">
      <alignment horizontal="center"/>
    </xf>
    <xf numFmtId="3" fontId="0" fillId="0" borderId="0" xfId="0" applyNumberFormat="1"/>
    <xf numFmtId="3" fontId="23" fillId="0" borderId="0" xfId="0" applyNumberFormat="1" applyFont="1"/>
    <xf numFmtId="0" fontId="3" fillId="2" borderId="0" xfId="1" applyFill="1" applyAlignment="1" applyProtection="1">
      <alignment horizontal="left"/>
    </xf>
    <xf numFmtId="3" fontId="24" fillId="0" borderId="4" xfId="0" applyNumberFormat="1" applyFont="1" applyBorder="1"/>
    <xf numFmtId="3" fontId="24" fillId="0" borderId="5" xfId="0" applyNumberFormat="1" applyFont="1" applyBorder="1"/>
    <xf numFmtId="0" fontId="20" fillId="0" borderId="6" xfId="0" applyFont="1" applyBorder="1"/>
    <xf numFmtId="0" fontId="3" fillId="0" borderId="0" xfId="1" applyFill="1" applyAlignment="1" applyProtection="1"/>
    <xf numFmtId="164" fontId="0" fillId="0" borderId="0" xfId="0" applyNumberFormat="1"/>
    <xf numFmtId="0" fontId="27" fillId="0" borderId="0" xfId="0" applyFont="1" applyAlignment="1">
      <alignment horizontal="center"/>
    </xf>
    <xf numFmtId="0" fontId="28" fillId="0" borderId="0" xfId="0" applyFont="1"/>
    <xf numFmtId="0" fontId="18" fillId="2" borderId="0" xfId="0" applyFont="1" applyFill="1"/>
    <xf numFmtId="0" fontId="19" fillId="3" borderId="0" xfId="1" applyFont="1" applyFill="1" applyAlignment="1" applyProtection="1"/>
    <xf numFmtId="0" fontId="29" fillId="0" borderId="0" xfId="0" applyFont="1"/>
    <xf numFmtId="0" fontId="30" fillId="0" borderId="0" xfId="0" applyFont="1"/>
    <xf numFmtId="0" fontId="29" fillId="4" borderId="0" xfId="0" applyFont="1" applyFill="1" applyAlignment="1">
      <alignment horizontal="center"/>
    </xf>
    <xf numFmtId="0" fontId="27" fillId="0" borderId="0" xfId="0" applyFont="1"/>
    <xf numFmtId="0" fontId="30" fillId="0" borderId="1" xfId="0" applyFont="1" applyBorder="1" applyAlignment="1">
      <alignment horizontal="center"/>
    </xf>
    <xf numFmtId="3" fontId="27" fillId="5" borderId="2" xfId="0" applyNumberFormat="1" applyFont="1" applyFill="1" applyBorder="1" applyAlignment="1">
      <alignment horizontal="center"/>
    </xf>
    <xf numFmtId="4" fontId="27" fillId="5" borderId="2" xfId="0" applyNumberFormat="1" applyFont="1" applyFill="1" applyBorder="1" applyAlignment="1">
      <alignment horizontal="center"/>
    </xf>
    <xf numFmtId="4" fontId="27" fillId="5" borderId="3" xfId="0" applyNumberFormat="1" applyFont="1" applyFill="1" applyBorder="1" applyAlignment="1">
      <alignment horizontal="center"/>
    </xf>
    <xf numFmtId="3" fontId="28" fillId="0" borderId="0" xfId="0" applyNumberFormat="1" applyFont="1"/>
    <xf numFmtId="0" fontId="28" fillId="0" borderId="7" xfId="0" applyFont="1" applyBorder="1"/>
    <xf numFmtId="3" fontId="28" fillId="0" borderId="7" xfId="0" applyNumberFormat="1" applyFont="1" applyBorder="1"/>
    <xf numFmtId="0" fontId="30" fillId="0" borderId="7" xfId="0" applyFont="1" applyBorder="1"/>
    <xf numFmtId="3" fontId="23" fillId="0" borderId="7" xfId="0" applyNumberFormat="1" applyFont="1" applyBorder="1"/>
    <xf numFmtId="0" fontId="24" fillId="0" borderId="7" xfId="0" applyFont="1" applyBorder="1"/>
    <xf numFmtId="3" fontId="24" fillId="0" borderId="7" xfId="0" applyNumberFormat="1" applyFont="1" applyBorder="1"/>
    <xf numFmtId="0" fontId="24" fillId="0" borderId="8" xfId="0" applyFont="1" applyBorder="1"/>
    <xf numFmtId="3" fontId="24" fillId="0" borderId="8" xfId="0" applyNumberFormat="1" applyFont="1" applyBorder="1"/>
    <xf numFmtId="0" fontId="3" fillId="2" borderId="0" xfId="1" applyFill="1" applyAlignment="1" applyProtection="1">
      <alignment horizontal="left"/>
    </xf>
    <xf numFmtId="0" fontId="3" fillId="0" borderId="0" xfId="1" applyFill="1" applyAlignment="1" applyProtection="1">
      <alignment horizontal="left"/>
    </xf>
    <xf numFmtId="0" fontId="9" fillId="2" borderId="0" xfId="0" applyFont="1" applyFill="1" applyAlignment="1">
      <alignment horizontal="left"/>
    </xf>
    <xf numFmtId="3" fontId="27" fillId="5" borderId="3" xfId="0" applyNumberFormat="1" applyFont="1" applyFill="1" applyBorder="1" applyAlignment="1">
      <alignment horizontal="center"/>
    </xf>
    <xf numFmtId="3" fontId="27" fillId="5" borderId="8" xfId="0" applyNumberFormat="1" applyFont="1" applyFill="1" applyBorder="1" applyAlignment="1">
      <alignment horizontal="center"/>
    </xf>
    <xf numFmtId="3" fontId="27" fillId="5" borderId="9" xfId="0" applyNumberFormat="1" applyFont="1" applyFill="1" applyBorder="1" applyAlignment="1">
      <alignment horizontal="center"/>
    </xf>
    <xf numFmtId="0" fontId="27" fillId="5" borderId="10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29" fillId="5" borderId="12" xfId="0" applyFont="1" applyFill="1" applyBorder="1" applyAlignment="1">
      <alignment horizontal="center" vertical="center" wrapText="1"/>
    </xf>
    <xf numFmtId="3" fontId="27" fillId="4" borderId="3" xfId="0" applyNumberFormat="1" applyFont="1" applyFill="1" applyBorder="1" applyAlignment="1">
      <alignment horizontal="center"/>
    </xf>
    <xf numFmtId="3" fontId="27" fillId="4" borderId="9" xfId="0" applyNumberFormat="1" applyFont="1" applyFill="1" applyBorder="1" applyAlignment="1">
      <alignment horizontal="center"/>
    </xf>
    <xf numFmtId="0" fontId="27" fillId="4" borderId="3" xfId="0" applyFont="1" applyFill="1" applyBorder="1" applyAlignment="1">
      <alignment horizontal="center"/>
    </xf>
    <xf numFmtId="0" fontId="27" fillId="4" borderId="9" xfId="0" applyFont="1" applyFill="1" applyBorder="1" applyAlignment="1">
      <alignment horizontal="center"/>
    </xf>
    <xf numFmtId="3" fontId="27" fillId="4" borderId="13" xfId="0" applyNumberFormat="1" applyFont="1" applyFill="1" applyBorder="1" applyAlignment="1">
      <alignment horizontal="center"/>
    </xf>
    <xf numFmtId="3" fontId="27" fillId="4" borderId="14" xfId="0" applyNumberFormat="1" applyFont="1" applyFill="1" applyBorder="1" applyAlignment="1">
      <alignment horizontal="center"/>
    </xf>
    <xf numFmtId="0" fontId="27" fillId="4" borderId="3" xfId="0" applyFont="1" applyFill="1" applyBorder="1" applyAlignment="1">
      <alignment horizontal="center" vertical="center"/>
    </xf>
    <xf numFmtId="0" fontId="27" fillId="4" borderId="8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7" fillId="4" borderId="13" xfId="0" applyFont="1" applyFill="1" applyBorder="1" applyAlignment="1">
      <alignment horizontal="center"/>
    </xf>
    <xf numFmtId="0" fontId="27" fillId="4" borderId="14" xfId="0" applyFont="1" applyFill="1" applyBorder="1" applyAlignment="1">
      <alignment horizontal="center"/>
    </xf>
    <xf numFmtId="3" fontId="20" fillId="5" borderId="3" xfId="0" applyNumberFormat="1" applyFont="1" applyFill="1" applyBorder="1" applyAlignment="1">
      <alignment horizontal="center"/>
    </xf>
    <xf numFmtId="3" fontId="20" fillId="5" borderId="8" xfId="0" applyNumberFormat="1" applyFont="1" applyFill="1" applyBorder="1" applyAlignment="1">
      <alignment horizontal="center"/>
    </xf>
    <xf numFmtId="3" fontId="20" fillId="5" borderId="9" xfId="0" applyNumberFormat="1" applyFont="1" applyFill="1" applyBorder="1" applyAlignment="1">
      <alignment horizontal="center"/>
    </xf>
    <xf numFmtId="0" fontId="20" fillId="5" borderId="10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3" fontId="20" fillId="4" borderId="3" xfId="0" applyNumberFormat="1" applyFont="1" applyFill="1" applyBorder="1" applyAlignment="1">
      <alignment horizontal="center"/>
    </xf>
    <xf numFmtId="3" fontId="20" fillId="4" borderId="9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20" fillId="4" borderId="9" xfId="0" applyFont="1" applyFill="1" applyBorder="1" applyAlignment="1">
      <alignment horizontal="center"/>
    </xf>
    <xf numFmtId="3" fontId="20" fillId="4" borderId="13" xfId="0" applyNumberFormat="1" applyFont="1" applyFill="1" applyBorder="1" applyAlignment="1">
      <alignment horizontal="center"/>
    </xf>
    <xf numFmtId="3" fontId="20" fillId="4" borderId="14" xfId="0" applyNumberFormat="1" applyFont="1" applyFill="1" applyBorder="1" applyAlignment="1">
      <alignment horizontal="center"/>
    </xf>
    <xf numFmtId="0" fontId="20" fillId="4" borderId="13" xfId="0" applyFont="1" applyFill="1" applyBorder="1" applyAlignment="1">
      <alignment horizontal="center"/>
    </xf>
    <xf numFmtId="0" fontId="20" fillId="4" borderId="14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11" xfId="0" applyFill="1" applyBorder="1" applyAlignment="1">
      <alignment vertical="center" wrapText="1"/>
    </xf>
    <xf numFmtId="0" fontId="0" fillId="5" borderId="12" xfId="0" applyFill="1" applyBorder="1" applyAlignment="1">
      <alignment vertical="center" wrapText="1"/>
    </xf>
    <xf numFmtId="0" fontId="9" fillId="2" borderId="0" xfId="0" applyFont="1" applyFill="1"/>
  </cellXfs>
  <cellStyles count="2">
    <cellStyle name="Hipervínculo" xfId="1" builtinId="8"/>
    <cellStyle name="Normal" xfId="0" builtinId="0"/>
  </cellStyles>
  <dxfs count="60"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  <dxf>
      <numFmt numFmtId="0" formatCode="General"/>
    </dxf>
    <dxf>
      <numFmt numFmtId="165" formatCode="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1036320</xdr:colOff>
      <xdr:row>7</xdr:row>
      <xdr:rowOff>38100</xdr:rowOff>
    </xdr:to>
    <xdr:pic>
      <xdr:nvPicPr>
        <xdr:cNvPr id="5156" name="6 Imagen">
          <a:extLst>
            <a:ext uri="{FF2B5EF4-FFF2-40B4-BE49-F238E27FC236}">
              <a16:creationId xmlns:a16="http://schemas.microsoft.com/office/drawing/2014/main" id="{1BC709EF-2D89-9199-7D71-9C779F27F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85"/>
        <a:stretch>
          <a:fillRect/>
        </a:stretch>
      </xdr:blipFill>
      <xdr:spPr bwMode="auto">
        <a:xfrm>
          <a:off x="0" y="0"/>
          <a:ext cx="2606040" cy="134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F28"/>
  <sheetViews>
    <sheetView tabSelected="1" workbookViewId="0">
      <selection activeCell="G14" sqref="G14"/>
    </sheetView>
  </sheetViews>
  <sheetFormatPr baseColWidth="10" defaultColWidth="11.42578125" defaultRowHeight="12.75"/>
  <cols>
    <col min="1" max="2" width="11.42578125" style="3"/>
    <col min="3" max="3" width="73.28515625" style="3" customWidth="1"/>
    <col min="4" max="4" width="15.140625" style="3" customWidth="1"/>
    <col min="5" max="16384" width="11.42578125" style="3"/>
  </cols>
  <sheetData>
    <row r="4" spans="1:6" ht="18">
      <c r="D4" s="4"/>
    </row>
    <row r="5" spans="1:6" ht="18">
      <c r="D5" s="4"/>
    </row>
    <row r="6" spans="1:6" ht="18">
      <c r="D6" s="4"/>
    </row>
    <row r="9" spans="1:6" ht="15">
      <c r="D9" s="14" t="s">
        <v>62</v>
      </c>
    </row>
    <row r="11" spans="1:6" ht="15">
      <c r="F11" s="98" t="s">
        <v>116</v>
      </c>
    </row>
    <row r="12" spans="1:6" ht="15" customHeight="1">
      <c r="A12" s="12"/>
      <c r="B12" s="12" t="s">
        <v>59</v>
      </c>
      <c r="C12" s="12"/>
    </row>
    <row r="13" spans="1:6" ht="15">
      <c r="C13" s="5"/>
    </row>
    <row r="14" spans="1:6" ht="16.5" customHeight="1">
      <c r="A14" s="6"/>
      <c r="B14" s="59"/>
      <c r="C14" s="59"/>
    </row>
    <row r="15" spans="1:6" ht="26.25" customHeight="1">
      <c r="B15" s="59" t="s">
        <v>119</v>
      </c>
      <c r="C15" s="59"/>
      <c r="D15" s="59"/>
    </row>
    <row r="16" spans="1:6" ht="26.25" customHeight="1">
      <c r="B16" s="60" t="s">
        <v>120</v>
      </c>
      <c r="C16" s="60"/>
      <c r="D16" s="60"/>
      <c r="E16" s="8"/>
    </row>
    <row r="17" spans="1:5" ht="26.25" customHeight="1">
      <c r="B17" s="60" t="s">
        <v>121</v>
      </c>
      <c r="C17" s="60"/>
      <c r="D17" s="60"/>
      <c r="E17" s="8"/>
    </row>
    <row r="18" spans="1:5" ht="26.25" customHeight="1">
      <c r="B18" s="60" t="s">
        <v>122</v>
      </c>
      <c r="C18" s="60"/>
      <c r="D18" s="60"/>
      <c r="E18" s="8"/>
    </row>
    <row r="19" spans="1:5" ht="15.75">
      <c r="B19" s="7"/>
      <c r="C19" s="36"/>
      <c r="D19" s="36"/>
      <c r="E19" s="8"/>
    </row>
    <row r="20" spans="1:5" ht="15.75">
      <c r="B20" s="59" t="s">
        <v>117</v>
      </c>
      <c r="C20" s="59"/>
      <c r="D20" s="59"/>
      <c r="E20" s="8"/>
    </row>
    <row r="21" spans="1:5" ht="15.75">
      <c r="B21" s="7"/>
      <c r="C21" s="32"/>
      <c r="E21" s="8"/>
    </row>
    <row r="22" spans="1:5" ht="20.25" customHeight="1">
      <c r="A22" s="6"/>
      <c r="B22" s="60" t="s">
        <v>123</v>
      </c>
      <c r="C22" s="60"/>
    </row>
    <row r="23" spans="1:5" ht="20.25" customHeight="1">
      <c r="B23" s="60" t="s">
        <v>124</v>
      </c>
      <c r="C23" s="60"/>
    </row>
    <row r="24" spans="1:5" ht="20.25" customHeight="1">
      <c r="B24" s="60" t="s">
        <v>125</v>
      </c>
      <c r="C24" s="60"/>
    </row>
    <row r="25" spans="1:5" ht="20.25" customHeight="1">
      <c r="B25" s="60" t="s">
        <v>126</v>
      </c>
      <c r="C25" s="60"/>
    </row>
    <row r="28" spans="1:5" ht="15.75">
      <c r="B28" s="59" t="s">
        <v>118</v>
      </c>
      <c r="C28" s="59"/>
      <c r="D28" s="59"/>
      <c r="E28" s="8"/>
    </row>
  </sheetData>
  <mergeCells count="11">
    <mergeCell ref="B15:D15"/>
    <mergeCell ref="B16:D16"/>
    <mergeCell ref="B17:D17"/>
    <mergeCell ref="B18:D18"/>
    <mergeCell ref="B14:C14"/>
    <mergeCell ref="B20:D20"/>
    <mergeCell ref="B28:D28"/>
    <mergeCell ref="B22:C22"/>
    <mergeCell ref="B23:C23"/>
    <mergeCell ref="B24:C24"/>
    <mergeCell ref="B25:C25"/>
  </mergeCells>
  <hyperlinks>
    <hyperlink ref="B15" location="'2017'!A1" display="Ejercicio 2017" xr:uid="{00000000-0004-0000-0000-000002000000}"/>
    <hyperlink ref="B22:C22" location="'2022-por tipo de organo 1t'!A1" display="Datos nacionales por tipo de órgano Primer Trimestre 2022" xr:uid="{A6CDE7FB-3168-43F9-9D39-A5D9A6A277D5}"/>
    <hyperlink ref="B23:C23" location="'2022-por tipo de organo 2t'!A1" display="Datos nacionales por tipo de órgano Segundo Trimestre 2022" xr:uid="{18BC6A87-6CA2-4D7D-B96F-F6AA28D326DD}"/>
    <hyperlink ref="B24:C24" location="'2022-por tipo de organo 3t'!A1" display="Datos nacionales por tipo de órgano Tercer Trimestre 2022" xr:uid="{FF1342E7-803C-4058-89C6-76CEAE213878}"/>
    <hyperlink ref="B25:C25" location="'2022-por tipo de organo 4t'!A1" display="Datos nacionales por tipo de órgano Cuarto Trimestre 2022" xr:uid="{5092F9AF-BAB3-43E8-9CDD-E0290D3A165F}"/>
    <hyperlink ref="B28:D28" location="'Acumulado por tipo de órgano'!A1" display="Año 2022 por tipo de órgano" xr:uid="{1CFE2777-8F66-456D-B708-EE6E1B9FFF50}"/>
    <hyperlink ref="B12" location="Fuente!A1" display="Fuente" xr:uid="{E59504F6-D8F1-4C9E-8C76-A7DCD2AFB731}"/>
    <hyperlink ref="B15:D15" location="'2022-1T'!A1" display="Datos provinciales - Primer trimestre 2022" xr:uid="{D52CDC74-0574-4663-BC1B-73EC6EDFC143}"/>
    <hyperlink ref="B16:D16" location="'2022-2T'!A1" display="Datos provinciales - Segundo trimestre 2022" xr:uid="{574D9470-730D-4C07-8F1B-59F93DFBDCA4}"/>
    <hyperlink ref="B17:D17" location="'2022-3T'!A1" display="Datos provinciales - Tercer trimestre 2022" xr:uid="{5654A177-BD3D-43F5-A76C-03835F9A0866}"/>
    <hyperlink ref="B18:D18" location="'2022_4T'!A1" display="Datos provinciales - Cuarto Trimestre 2022" xr:uid="{6A385FF9-704F-499E-82B0-1853308268B4}"/>
    <hyperlink ref="B20:D20" location="'Acumulado Provincia 2022'!A1" display="Año 2022 por provincias" xr:uid="{2C2657B0-0C9C-4111-8FD1-27E84C27F52D}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36"/>
  <sheetViews>
    <sheetView workbookViewId="0">
      <selection activeCell="H1" sqref="H1"/>
    </sheetView>
  </sheetViews>
  <sheetFormatPr baseColWidth="10" defaultRowHeight="15"/>
  <cols>
    <col min="1" max="1" width="22" customWidth="1"/>
    <col min="2" max="2" width="11.7109375" bestFit="1" customWidth="1"/>
    <col min="3" max="3" width="15.7109375" customWidth="1"/>
    <col min="4" max="5" width="11.7109375" bestFit="1" customWidth="1"/>
    <col min="6" max="6" width="13" bestFit="1" customWidth="1"/>
    <col min="7" max="16" width="11.7109375" bestFit="1" customWidth="1"/>
    <col min="17" max="17" width="13" bestFit="1" customWidth="1"/>
  </cols>
  <sheetData>
    <row r="1" spans="1:17">
      <c r="A1" s="22" t="s">
        <v>111</v>
      </c>
      <c r="B1" s="16"/>
      <c r="C1" s="16"/>
      <c r="D1" s="16"/>
      <c r="E1" s="16"/>
      <c r="F1" s="16"/>
      <c r="G1" s="3"/>
      <c r="H1" s="17" t="s">
        <v>60</v>
      </c>
      <c r="I1" s="16"/>
      <c r="J1" s="16"/>
      <c r="K1" s="16"/>
      <c r="L1" s="16"/>
      <c r="M1" s="16"/>
      <c r="N1" s="16"/>
    </row>
    <row r="2" spans="1:17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7">
      <c r="A3" s="16"/>
      <c r="B3" s="79" t="s">
        <v>1</v>
      </c>
      <c r="C3" s="80"/>
      <c r="D3" s="80"/>
      <c r="E3" s="80"/>
      <c r="F3" s="81"/>
      <c r="G3" s="79" t="s">
        <v>57</v>
      </c>
      <c r="H3" s="80"/>
      <c r="I3" s="80"/>
      <c r="J3" s="80"/>
      <c r="K3" s="81"/>
      <c r="L3" s="79" t="s">
        <v>58</v>
      </c>
      <c r="M3" s="80"/>
      <c r="N3" s="80"/>
      <c r="O3" s="80"/>
      <c r="P3" s="80"/>
      <c r="Q3" s="82" t="s">
        <v>69</v>
      </c>
    </row>
    <row r="4" spans="1:17" s="1" customFormat="1" ht="15.75" thickBot="1">
      <c r="A4" s="18"/>
      <c r="B4" s="85" t="s">
        <v>0</v>
      </c>
      <c r="C4" s="86"/>
      <c r="D4" s="87" t="s">
        <v>68</v>
      </c>
      <c r="E4" s="88"/>
      <c r="F4" s="23"/>
      <c r="G4" s="89" t="s">
        <v>0</v>
      </c>
      <c r="H4" s="90"/>
      <c r="I4" s="91" t="s">
        <v>68</v>
      </c>
      <c r="J4" s="92"/>
      <c r="K4" s="23"/>
      <c r="L4" s="89" t="s">
        <v>0</v>
      </c>
      <c r="M4" s="90"/>
      <c r="N4" s="93" t="s">
        <v>68</v>
      </c>
      <c r="O4" s="94"/>
      <c r="P4" s="95"/>
      <c r="Q4" s="96"/>
    </row>
    <row r="5" spans="1:17" s="1" customFormat="1" ht="15" customHeight="1" thickBot="1">
      <c r="A5" s="19" t="s">
        <v>97</v>
      </c>
      <c r="B5" s="24" t="s">
        <v>3</v>
      </c>
      <c r="C5" s="25" t="s">
        <v>4</v>
      </c>
      <c r="D5" s="24" t="s">
        <v>3</v>
      </c>
      <c r="E5" s="25" t="s">
        <v>4</v>
      </c>
      <c r="F5" s="25" t="s">
        <v>2</v>
      </c>
      <c r="G5" s="24" t="s">
        <v>3</v>
      </c>
      <c r="H5" s="25" t="s">
        <v>4</v>
      </c>
      <c r="I5" s="24" t="s">
        <v>3</v>
      </c>
      <c r="J5" s="25" t="s">
        <v>4</v>
      </c>
      <c r="K5" s="25" t="s">
        <v>2</v>
      </c>
      <c r="L5" s="24" t="s">
        <v>3</v>
      </c>
      <c r="M5" s="25" t="s">
        <v>4</v>
      </c>
      <c r="N5" s="24" t="s">
        <v>3</v>
      </c>
      <c r="O5" s="25" t="s">
        <v>4</v>
      </c>
      <c r="P5" s="26" t="s">
        <v>2</v>
      </c>
      <c r="Q5" s="97"/>
    </row>
    <row r="6" spans="1:17" s="37" customFormat="1">
      <c r="A6" s="16" t="s">
        <v>70</v>
      </c>
      <c r="B6" s="31">
        <v>155</v>
      </c>
      <c r="C6" s="31">
        <v>189151.75</v>
      </c>
      <c r="D6" s="31">
        <v>3</v>
      </c>
      <c r="E6" s="31">
        <v>556.67999999999995</v>
      </c>
      <c r="F6" s="31">
        <v>188595.07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14</v>
      </c>
      <c r="M6" s="31">
        <v>8022.21</v>
      </c>
      <c r="N6" s="31">
        <v>0</v>
      </c>
      <c r="O6" s="31">
        <v>0</v>
      </c>
      <c r="P6" s="31">
        <v>8022.21</v>
      </c>
      <c r="Q6" s="31">
        <v>196617.28</v>
      </c>
    </row>
    <row r="7" spans="1:17" s="37" customFormat="1">
      <c r="A7" s="16" t="s">
        <v>71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</row>
    <row r="8" spans="1:17" s="37" customFormat="1">
      <c r="A8" s="16" t="s">
        <v>72</v>
      </c>
      <c r="B8" s="31">
        <v>30</v>
      </c>
      <c r="C8" s="31">
        <v>41008.46</v>
      </c>
      <c r="D8" s="31">
        <v>0</v>
      </c>
      <c r="E8" s="31">
        <v>0</v>
      </c>
      <c r="F8" s="31">
        <v>41008.46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3</v>
      </c>
      <c r="M8" s="31">
        <v>1292.54</v>
      </c>
      <c r="N8" s="31">
        <v>0</v>
      </c>
      <c r="O8" s="31">
        <v>0</v>
      </c>
      <c r="P8" s="31">
        <v>1292.54</v>
      </c>
      <c r="Q8" s="31">
        <v>42301</v>
      </c>
    </row>
    <row r="9" spans="1:17" s="37" customFormat="1">
      <c r="A9" s="16" t="s">
        <v>73</v>
      </c>
      <c r="B9" s="31">
        <v>366</v>
      </c>
      <c r="C9" s="31">
        <v>209360.65999999997</v>
      </c>
      <c r="D9" s="31">
        <v>6</v>
      </c>
      <c r="E9" s="31">
        <v>7234.84</v>
      </c>
      <c r="F9" s="31">
        <v>202125.81999999998</v>
      </c>
      <c r="G9" s="31">
        <v>1</v>
      </c>
      <c r="H9" s="31">
        <v>1000</v>
      </c>
      <c r="I9" s="31">
        <v>0</v>
      </c>
      <c r="J9" s="31">
        <v>0</v>
      </c>
      <c r="K9" s="31">
        <v>1000</v>
      </c>
      <c r="L9" s="31">
        <v>131</v>
      </c>
      <c r="M9" s="31">
        <v>42278.26</v>
      </c>
      <c r="N9" s="31">
        <v>0</v>
      </c>
      <c r="O9" s="31">
        <v>0</v>
      </c>
      <c r="P9" s="31">
        <v>42278.26</v>
      </c>
      <c r="Q9" s="31">
        <v>245404.08</v>
      </c>
    </row>
    <row r="10" spans="1:17" s="37" customFormat="1">
      <c r="A10" s="16" t="s">
        <v>74</v>
      </c>
      <c r="B10" s="31">
        <v>1848</v>
      </c>
      <c r="C10" s="31">
        <v>1577905.74</v>
      </c>
      <c r="D10" s="31">
        <v>28</v>
      </c>
      <c r="E10" s="31">
        <v>19196.21</v>
      </c>
      <c r="F10" s="31">
        <v>1558709.5299999998</v>
      </c>
      <c r="G10" s="31">
        <v>2</v>
      </c>
      <c r="H10" s="31">
        <v>1440</v>
      </c>
      <c r="I10" s="31">
        <v>0</v>
      </c>
      <c r="J10" s="31">
        <v>0</v>
      </c>
      <c r="K10" s="31">
        <v>1440</v>
      </c>
      <c r="L10" s="31">
        <v>239</v>
      </c>
      <c r="M10" s="31">
        <v>288837.62</v>
      </c>
      <c r="N10" s="31">
        <v>7</v>
      </c>
      <c r="O10" s="31">
        <v>121290</v>
      </c>
      <c r="P10" s="31">
        <v>167547.62</v>
      </c>
      <c r="Q10" s="31">
        <v>1727697.1500000001</v>
      </c>
    </row>
    <row r="11" spans="1:17" s="37" customFormat="1">
      <c r="A11" s="16" t="s">
        <v>75</v>
      </c>
      <c r="B11" s="31">
        <v>61</v>
      </c>
      <c r="C11" s="31">
        <v>8919.93</v>
      </c>
      <c r="D11" s="31">
        <v>0</v>
      </c>
      <c r="E11" s="31">
        <v>0</v>
      </c>
      <c r="F11" s="31">
        <v>8919.93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6</v>
      </c>
      <c r="M11" s="31">
        <v>731</v>
      </c>
      <c r="N11" s="31">
        <v>0</v>
      </c>
      <c r="O11" s="31">
        <v>0</v>
      </c>
      <c r="P11" s="31">
        <v>731</v>
      </c>
      <c r="Q11" s="31">
        <v>9650.93</v>
      </c>
    </row>
    <row r="12" spans="1:17" s="37" customFormat="1">
      <c r="A12" s="16" t="s">
        <v>76</v>
      </c>
      <c r="B12" s="31">
        <v>3693</v>
      </c>
      <c r="C12" s="31">
        <v>563110.91000000015</v>
      </c>
      <c r="D12" s="31">
        <v>32</v>
      </c>
      <c r="E12" s="31">
        <v>10914.880000000001</v>
      </c>
      <c r="F12" s="31">
        <v>552196.03</v>
      </c>
      <c r="G12" s="31">
        <v>4</v>
      </c>
      <c r="H12" s="31">
        <v>365.05</v>
      </c>
      <c r="I12" s="31">
        <v>0</v>
      </c>
      <c r="J12" s="31">
        <v>0</v>
      </c>
      <c r="K12" s="31">
        <v>365.05</v>
      </c>
      <c r="L12" s="31">
        <v>618</v>
      </c>
      <c r="M12" s="31">
        <v>73671.050000000017</v>
      </c>
      <c r="N12" s="31">
        <v>1</v>
      </c>
      <c r="O12" s="31">
        <v>63.52</v>
      </c>
      <c r="P12" s="31">
        <v>73607.530000000028</v>
      </c>
      <c r="Q12" s="31">
        <v>626168.60999999987</v>
      </c>
    </row>
    <row r="13" spans="1:17" s="37" customFormat="1">
      <c r="A13" s="16" t="s">
        <v>77</v>
      </c>
      <c r="B13" s="31">
        <v>53</v>
      </c>
      <c r="C13" s="31">
        <v>25220.79</v>
      </c>
      <c r="D13" s="31">
        <v>0</v>
      </c>
      <c r="E13" s="31">
        <v>0</v>
      </c>
      <c r="F13" s="31">
        <v>25220.79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5</v>
      </c>
      <c r="M13" s="31">
        <v>8034.79</v>
      </c>
      <c r="N13" s="31">
        <v>0</v>
      </c>
      <c r="O13" s="31">
        <v>0</v>
      </c>
      <c r="P13" s="31">
        <v>8034.79</v>
      </c>
      <c r="Q13" s="31">
        <v>33255.58</v>
      </c>
    </row>
    <row r="14" spans="1:17" s="37" customFormat="1">
      <c r="A14" s="16" t="s">
        <v>78</v>
      </c>
      <c r="B14" s="31">
        <v>3</v>
      </c>
      <c r="C14" s="31">
        <v>31000</v>
      </c>
      <c r="D14" s="31">
        <v>0</v>
      </c>
      <c r="E14" s="31">
        <v>0</v>
      </c>
      <c r="F14" s="31">
        <v>31000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31000</v>
      </c>
    </row>
    <row r="15" spans="1:17" s="37" customFormat="1">
      <c r="A15" s="16" t="s">
        <v>79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</row>
    <row r="16" spans="1:17" s="37" customFormat="1">
      <c r="A16" s="16" t="s">
        <v>80</v>
      </c>
      <c r="B16" s="31">
        <v>2</v>
      </c>
      <c r="C16" s="31">
        <v>2020</v>
      </c>
      <c r="D16" s="31">
        <v>0</v>
      </c>
      <c r="E16" s="31">
        <v>0</v>
      </c>
      <c r="F16" s="31">
        <v>2020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1</v>
      </c>
      <c r="M16" s="31">
        <v>300</v>
      </c>
      <c r="N16" s="31">
        <v>0</v>
      </c>
      <c r="O16" s="31">
        <v>0</v>
      </c>
      <c r="P16" s="31">
        <v>300</v>
      </c>
      <c r="Q16" s="31">
        <v>2320</v>
      </c>
    </row>
    <row r="17" spans="1:17" s="37" customFormat="1">
      <c r="A17" s="16" t="s">
        <v>81</v>
      </c>
      <c r="B17" s="31">
        <v>11028</v>
      </c>
      <c r="C17" s="31">
        <v>1298718.5399999996</v>
      </c>
      <c r="D17" s="31">
        <v>103</v>
      </c>
      <c r="E17" s="31">
        <v>12158.66</v>
      </c>
      <c r="F17" s="31">
        <v>1286559.8799999997</v>
      </c>
      <c r="G17" s="31">
        <v>15</v>
      </c>
      <c r="H17" s="31">
        <v>1371.6200000000001</v>
      </c>
      <c r="I17" s="31">
        <v>1</v>
      </c>
      <c r="J17" s="31">
        <v>30</v>
      </c>
      <c r="K17" s="31">
        <v>1341.6200000000001</v>
      </c>
      <c r="L17" s="31">
        <v>1584</v>
      </c>
      <c r="M17" s="31">
        <v>168702.08999999997</v>
      </c>
      <c r="N17" s="31">
        <v>12</v>
      </c>
      <c r="O17" s="31">
        <v>1576.42</v>
      </c>
      <c r="P17" s="31">
        <v>167125.66999999995</v>
      </c>
      <c r="Q17" s="31">
        <v>1455027.17</v>
      </c>
    </row>
    <row r="18" spans="1:17" s="37" customFormat="1">
      <c r="A18" s="16" t="s">
        <v>82</v>
      </c>
      <c r="B18" s="31">
        <v>1</v>
      </c>
      <c r="C18" s="31">
        <v>300</v>
      </c>
      <c r="D18" s="31">
        <v>0</v>
      </c>
      <c r="E18" s="31">
        <v>0</v>
      </c>
      <c r="F18" s="31">
        <v>300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300</v>
      </c>
    </row>
    <row r="19" spans="1:17" s="37" customFormat="1">
      <c r="A19" s="16" t="s">
        <v>107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</row>
    <row r="20" spans="1:17" s="37" customFormat="1">
      <c r="A20" s="16" t="s">
        <v>83</v>
      </c>
      <c r="B20" s="31">
        <v>1</v>
      </c>
      <c r="C20" s="31">
        <v>462.95</v>
      </c>
      <c r="D20" s="31">
        <v>0</v>
      </c>
      <c r="E20" s="31">
        <v>0</v>
      </c>
      <c r="F20" s="31">
        <v>462.95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3</v>
      </c>
      <c r="M20" s="31">
        <v>148.33000000000001</v>
      </c>
      <c r="N20" s="31">
        <v>0</v>
      </c>
      <c r="O20" s="31">
        <v>0</v>
      </c>
      <c r="P20" s="31">
        <v>148.33000000000001</v>
      </c>
      <c r="Q20" s="31">
        <v>611.28</v>
      </c>
    </row>
    <row r="21" spans="1:17" s="37" customFormat="1">
      <c r="A21" s="16" t="s">
        <v>84</v>
      </c>
      <c r="B21" s="31">
        <v>51877</v>
      </c>
      <c r="C21" s="31">
        <v>15150964.500000004</v>
      </c>
      <c r="D21" s="31">
        <v>459</v>
      </c>
      <c r="E21" s="31">
        <v>168922.36000000002</v>
      </c>
      <c r="F21" s="31">
        <v>14982042.140000006</v>
      </c>
      <c r="G21" s="31">
        <v>54</v>
      </c>
      <c r="H21" s="31">
        <v>14380.74</v>
      </c>
      <c r="I21" s="31">
        <v>2</v>
      </c>
      <c r="J21" s="31">
        <v>350</v>
      </c>
      <c r="K21" s="31">
        <v>14030.74</v>
      </c>
      <c r="L21" s="31">
        <v>9135</v>
      </c>
      <c r="M21" s="31">
        <v>2557403.04</v>
      </c>
      <c r="N21" s="31">
        <v>52</v>
      </c>
      <c r="O21" s="31">
        <v>71404.41</v>
      </c>
      <c r="P21" s="31">
        <v>2485998.6300000004</v>
      </c>
      <c r="Q21" s="31">
        <v>17482071.510000002</v>
      </c>
    </row>
    <row r="22" spans="1:17" s="37" customFormat="1">
      <c r="A22" s="16" t="s">
        <v>85</v>
      </c>
      <c r="B22" s="31">
        <v>20</v>
      </c>
      <c r="C22" s="31">
        <v>9618.0299999999988</v>
      </c>
      <c r="D22" s="31">
        <v>0</v>
      </c>
      <c r="E22" s="31">
        <v>0</v>
      </c>
      <c r="F22" s="31">
        <v>9618.0299999999988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6</v>
      </c>
      <c r="M22" s="31">
        <v>1660</v>
      </c>
      <c r="N22" s="31">
        <v>0</v>
      </c>
      <c r="O22" s="31">
        <v>0</v>
      </c>
      <c r="P22" s="31">
        <v>1660</v>
      </c>
      <c r="Q22" s="31">
        <v>11278.029999999999</v>
      </c>
    </row>
    <row r="23" spans="1:17" s="37" customFormat="1">
      <c r="A23" s="16" t="s">
        <v>86</v>
      </c>
      <c r="B23" s="31">
        <v>1</v>
      </c>
      <c r="C23" s="31">
        <v>1202.02</v>
      </c>
      <c r="D23" s="31">
        <v>0</v>
      </c>
      <c r="E23" s="31">
        <v>0</v>
      </c>
      <c r="F23" s="31">
        <v>1202.02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1</v>
      </c>
      <c r="M23" s="31">
        <v>100</v>
      </c>
      <c r="N23" s="31">
        <v>0</v>
      </c>
      <c r="O23" s="31">
        <v>0</v>
      </c>
      <c r="P23" s="31">
        <v>100</v>
      </c>
      <c r="Q23" s="31">
        <v>1302.02</v>
      </c>
    </row>
    <row r="24" spans="1:17" s="37" customFormat="1">
      <c r="A24" s="16" t="s">
        <v>87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</row>
    <row r="25" spans="1:17" s="37" customFormat="1">
      <c r="A25" s="16" t="s">
        <v>89</v>
      </c>
      <c r="B25" s="31">
        <v>13</v>
      </c>
      <c r="C25" s="31">
        <v>2132.56</v>
      </c>
      <c r="D25" s="31">
        <v>0</v>
      </c>
      <c r="E25" s="31">
        <v>0</v>
      </c>
      <c r="F25" s="31">
        <v>2132.56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16</v>
      </c>
      <c r="M25" s="31">
        <v>2548.1</v>
      </c>
      <c r="N25" s="31">
        <v>1</v>
      </c>
      <c r="O25" s="31">
        <v>60</v>
      </c>
      <c r="P25" s="31">
        <v>2488.1</v>
      </c>
      <c r="Q25" s="31">
        <v>4620.66</v>
      </c>
    </row>
    <row r="26" spans="1:17" s="37" customFormat="1">
      <c r="A26" s="16" t="s">
        <v>90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</row>
    <row r="27" spans="1:17" s="37" customFormat="1">
      <c r="A27" s="16" t="s">
        <v>91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</row>
    <row r="28" spans="1:17" s="37" customFormat="1">
      <c r="A28" s="16" t="s">
        <v>92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</row>
    <row r="29" spans="1:17" s="37" customFormat="1">
      <c r="A29" s="16" t="s">
        <v>93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</row>
    <row r="30" spans="1:17" s="37" customFormat="1">
      <c r="A30" s="16" t="s">
        <v>94</v>
      </c>
      <c r="B30" s="31">
        <v>6</v>
      </c>
      <c r="C30" s="31">
        <v>16980.29</v>
      </c>
      <c r="D30" s="31">
        <v>0</v>
      </c>
      <c r="E30" s="31">
        <v>0</v>
      </c>
      <c r="F30" s="31">
        <v>16980.29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16980.29</v>
      </c>
    </row>
    <row r="31" spans="1:17" s="37" customFormat="1">
      <c r="A31" s="16" t="s">
        <v>95</v>
      </c>
      <c r="B31" s="31">
        <v>3</v>
      </c>
      <c r="C31" s="31">
        <v>3000</v>
      </c>
      <c r="D31" s="31">
        <v>0</v>
      </c>
      <c r="E31" s="31">
        <v>0</v>
      </c>
      <c r="F31" s="31">
        <v>3000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3000</v>
      </c>
    </row>
    <row r="32" spans="1:17" s="37" customFormat="1">
      <c r="A32" s="16" t="s">
        <v>108</v>
      </c>
      <c r="B32" s="31">
        <v>2</v>
      </c>
      <c r="C32" s="31">
        <v>600</v>
      </c>
      <c r="D32" s="31">
        <v>0</v>
      </c>
      <c r="E32" s="31">
        <v>0</v>
      </c>
      <c r="F32" s="31">
        <v>600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600</v>
      </c>
    </row>
    <row r="33" spans="1:18" s="37" customFormat="1" ht="15.75" thickBot="1">
      <c r="A33" s="16" t="s">
        <v>96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</row>
    <row r="34" spans="1:18" ht="15.75" thickBot="1">
      <c r="A34" s="33" t="s">
        <v>102</v>
      </c>
      <c r="B34" s="34">
        <f t="shared" ref="B34:Q34" si="0">SUM(B4:B33)</f>
        <v>69163</v>
      </c>
      <c r="C34" s="34">
        <f>SUM(C4:C33)</f>
        <v>19131677.130000003</v>
      </c>
      <c r="D34" s="34">
        <f t="shared" si="0"/>
        <v>631</v>
      </c>
      <c r="E34" s="34">
        <f t="shared" si="0"/>
        <v>218983.63</v>
      </c>
      <c r="F34" s="34">
        <f t="shared" si="0"/>
        <v>18912693.500000004</v>
      </c>
      <c r="G34" s="34">
        <f t="shared" si="0"/>
        <v>76</v>
      </c>
      <c r="H34" s="34">
        <f t="shared" si="0"/>
        <v>18557.41</v>
      </c>
      <c r="I34" s="34">
        <f t="shared" si="0"/>
        <v>3</v>
      </c>
      <c r="J34" s="34">
        <f t="shared" si="0"/>
        <v>380</v>
      </c>
      <c r="K34" s="34">
        <f t="shared" si="0"/>
        <v>18177.41</v>
      </c>
      <c r="L34" s="34">
        <f t="shared" si="0"/>
        <v>11762</v>
      </c>
      <c r="M34" s="34">
        <f t="shared" si="0"/>
        <v>3153729.0300000003</v>
      </c>
      <c r="N34" s="34">
        <f t="shared" si="0"/>
        <v>73</v>
      </c>
      <c r="O34" s="34">
        <f t="shared" si="0"/>
        <v>194394.35</v>
      </c>
      <c r="P34" s="34">
        <f t="shared" si="0"/>
        <v>2959334.6800000006</v>
      </c>
      <c r="Q34" s="34">
        <f t="shared" si="0"/>
        <v>21890205.590000004</v>
      </c>
      <c r="R34" s="35"/>
    </row>
    <row r="35" spans="1:18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0"/>
      <c r="P35" s="30"/>
      <c r="Q35" s="30"/>
    </row>
    <row r="36" spans="1:18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0"/>
      <c r="P36" s="30"/>
      <c r="Q36" s="30"/>
    </row>
  </sheetData>
  <mergeCells count="10">
    <mergeCell ref="B3:F3"/>
    <mergeCell ref="G3:K3"/>
    <mergeCell ref="L3:P3"/>
    <mergeCell ref="Q3:Q5"/>
    <mergeCell ref="B4:C4"/>
    <mergeCell ref="D4:E4"/>
    <mergeCell ref="G4:H4"/>
    <mergeCell ref="I4:J4"/>
    <mergeCell ref="L4:M4"/>
    <mergeCell ref="N4:P4"/>
  </mergeCells>
  <conditionalFormatting sqref="F3:F5">
    <cfRule type="cellIs" dxfId="17" priority="5" operator="equal">
      <formula>0</formula>
    </cfRule>
    <cfRule type="cellIs" dxfId="16" priority="6" operator="equal">
      <formula>0</formula>
    </cfRule>
  </conditionalFormatting>
  <conditionalFormatting sqref="P5">
    <cfRule type="cellIs" dxfId="15" priority="1" operator="equal">
      <formula>0</formula>
    </cfRule>
    <cfRule type="cellIs" dxfId="14" priority="2" operator="equal">
      <formula>0</formula>
    </cfRule>
  </conditionalFormatting>
  <conditionalFormatting sqref="K4:K5">
    <cfRule type="cellIs" dxfId="13" priority="3" operator="equal">
      <formula>0</formula>
    </cfRule>
    <cfRule type="cellIs" dxfId="12" priority="4" operator="equal">
      <formula>0</formula>
    </cfRule>
  </conditionalFormatting>
  <hyperlinks>
    <hyperlink ref="H1" location="Inicio!A1" display="Inicio" xr:uid="{00000000-0004-0000-08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35"/>
  <sheetViews>
    <sheetView workbookViewId="0">
      <selection activeCell="H1" sqref="H1"/>
    </sheetView>
  </sheetViews>
  <sheetFormatPr baseColWidth="10" defaultRowHeight="15"/>
  <cols>
    <col min="1" max="1" width="36.7109375" customWidth="1"/>
    <col min="2" max="2" width="11.7109375" bestFit="1" customWidth="1"/>
    <col min="3" max="3" width="15.7109375" customWidth="1"/>
    <col min="4" max="5" width="11.7109375" bestFit="1" customWidth="1"/>
    <col min="6" max="6" width="13" bestFit="1" customWidth="1"/>
    <col min="7" max="16" width="11.7109375" bestFit="1" customWidth="1"/>
    <col min="17" max="17" width="13" bestFit="1" customWidth="1"/>
  </cols>
  <sheetData>
    <row r="1" spans="1:17">
      <c r="A1" s="22" t="s">
        <v>113</v>
      </c>
      <c r="B1" s="16"/>
      <c r="C1" s="16"/>
      <c r="D1" s="16"/>
      <c r="E1" s="16"/>
      <c r="F1" s="16"/>
      <c r="G1" s="3"/>
      <c r="H1" s="17" t="s">
        <v>60</v>
      </c>
      <c r="I1" s="16"/>
      <c r="J1" s="16"/>
      <c r="K1" s="16"/>
      <c r="L1" s="16"/>
      <c r="M1" s="16"/>
      <c r="N1" s="16"/>
    </row>
    <row r="2" spans="1:17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7">
      <c r="A3" s="16"/>
      <c r="B3" s="79" t="s">
        <v>1</v>
      </c>
      <c r="C3" s="80"/>
      <c r="D3" s="80"/>
      <c r="E3" s="80"/>
      <c r="F3" s="81"/>
      <c r="G3" s="79" t="s">
        <v>57</v>
      </c>
      <c r="H3" s="80"/>
      <c r="I3" s="80"/>
      <c r="J3" s="80"/>
      <c r="K3" s="81"/>
      <c r="L3" s="79" t="s">
        <v>58</v>
      </c>
      <c r="M3" s="80"/>
      <c r="N3" s="80"/>
      <c r="O3" s="80"/>
      <c r="P3" s="80"/>
      <c r="Q3" s="82" t="s">
        <v>69</v>
      </c>
    </row>
    <row r="4" spans="1:17" s="1" customFormat="1" ht="15.75" thickBot="1">
      <c r="A4" s="18"/>
      <c r="B4" s="85" t="s">
        <v>0</v>
      </c>
      <c r="C4" s="86"/>
      <c r="D4" s="87" t="s">
        <v>68</v>
      </c>
      <c r="E4" s="88"/>
      <c r="F4" s="23"/>
      <c r="G4" s="89" t="s">
        <v>0</v>
      </c>
      <c r="H4" s="90"/>
      <c r="I4" s="91" t="s">
        <v>68</v>
      </c>
      <c r="J4" s="92"/>
      <c r="K4" s="23"/>
      <c r="L4" s="89" t="s">
        <v>0</v>
      </c>
      <c r="M4" s="90"/>
      <c r="N4" s="93" t="s">
        <v>68</v>
      </c>
      <c r="O4" s="94"/>
      <c r="P4" s="95"/>
      <c r="Q4" s="96"/>
    </row>
    <row r="5" spans="1:17" s="1" customFormat="1" ht="15" customHeight="1" thickBot="1">
      <c r="A5" s="19" t="s">
        <v>97</v>
      </c>
      <c r="B5" s="24" t="s">
        <v>3</v>
      </c>
      <c r="C5" s="25" t="s">
        <v>4</v>
      </c>
      <c r="D5" s="24" t="s">
        <v>3</v>
      </c>
      <c r="E5" s="25" t="s">
        <v>4</v>
      </c>
      <c r="F5" s="25" t="s">
        <v>2</v>
      </c>
      <c r="G5" s="24" t="s">
        <v>3</v>
      </c>
      <c r="H5" s="25" t="s">
        <v>4</v>
      </c>
      <c r="I5" s="24" t="s">
        <v>3</v>
      </c>
      <c r="J5" s="25" t="s">
        <v>4</v>
      </c>
      <c r="K5" s="25" t="s">
        <v>2</v>
      </c>
      <c r="L5" s="24" t="s">
        <v>3</v>
      </c>
      <c r="M5" s="25" t="s">
        <v>4</v>
      </c>
      <c r="N5" s="24" t="s">
        <v>3</v>
      </c>
      <c r="O5" s="25" t="s">
        <v>4</v>
      </c>
      <c r="P5" s="26" t="s">
        <v>2</v>
      </c>
      <c r="Q5" s="97"/>
    </row>
    <row r="6" spans="1:17" ht="15" customHeight="1">
      <c r="A6" t="s">
        <v>70</v>
      </c>
      <c r="B6" s="31">
        <v>84</v>
      </c>
      <c r="C6" s="31">
        <v>95872.52</v>
      </c>
      <c r="D6" s="31">
        <v>1</v>
      </c>
      <c r="E6" s="31">
        <v>100</v>
      </c>
      <c r="F6" s="31">
        <v>95772.52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4</v>
      </c>
      <c r="M6" s="31">
        <v>107020</v>
      </c>
      <c r="N6" s="31">
        <v>0</v>
      </c>
      <c r="O6" s="31">
        <v>0</v>
      </c>
      <c r="P6" s="31">
        <v>107020</v>
      </c>
      <c r="Q6" s="31">
        <v>202792.52</v>
      </c>
    </row>
    <row r="7" spans="1:17" ht="15" customHeight="1">
      <c r="A7" t="s">
        <v>71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1</v>
      </c>
      <c r="M7" s="31">
        <v>1000</v>
      </c>
      <c r="N7" s="31">
        <v>0</v>
      </c>
      <c r="O7" s="31">
        <v>0</v>
      </c>
      <c r="P7" s="31">
        <v>1000</v>
      </c>
      <c r="Q7" s="31">
        <v>1000</v>
      </c>
    </row>
    <row r="8" spans="1:17" ht="15" customHeight="1">
      <c r="A8" t="s">
        <v>72</v>
      </c>
      <c r="B8" s="31">
        <v>63</v>
      </c>
      <c r="C8" s="31">
        <v>8482.9</v>
      </c>
      <c r="D8" s="31">
        <v>1</v>
      </c>
      <c r="E8" s="31">
        <v>180</v>
      </c>
      <c r="F8" s="31">
        <v>8302.9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2</v>
      </c>
      <c r="M8" s="31">
        <v>280</v>
      </c>
      <c r="N8" s="31">
        <v>0</v>
      </c>
      <c r="O8" s="31">
        <v>0</v>
      </c>
      <c r="P8" s="31">
        <v>280</v>
      </c>
      <c r="Q8" s="31">
        <v>8582.9</v>
      </c>
    </row>
    <row r="9" spans="1:17" ht="15" customHeight="1">
      <c r="A9" t="s">
        <v>73</v>
      </c>
      <c r="B9" s="31">
        <v>392</v>
      </c>
      <c r="C9" s="31">
        <v>227896.83</v>
      </c>
      <c r="D9" s="31">
        <v>5</v>
      </c>
      <c r="E9" s="31">
        <v>3611.8</v>
      </c>
      <c r="F9" s="31">
        <v>224285.03</v>
      </c>
      <c r="G9" s="31">
        <v>1</v>
      </c>
      <c r="H9" s="31">
        <v>200</v>
      </c>
      <c r="I9" s="31">
        <v>0</v>
      </c>
      <c r="J9" s="31">
        <v>0</v>
      </c>
      <c r="K9" s="31">
        <v>200</v>
      </c>
      <c r="L9" s="31">
        <v>115</v>
      </c>
      <c r="M9" s="31">
        <v>59171.48</v>
      </c>
      <c r="N9" s="31">
        <v>1</v>
      </c>
      <c r="O9" s="31">
        <v>331.36</v>
      </c>
      <c r="P9" s="31">
        <v>58840.12</v>
      </c>
      <c r="Q9" s="31">
        <v>283325.15000000002</v>
      </c>
    </row>
    <row r="10" spans="1:17" ht="15" customHeight="1">
      <c r="A10" t="s">
        <v>74</v>
      </c>
      <c r="B10" s="31">
        <v>1867</v>
      </c>
      <c r="C10" s="31">
        <v>10644197.860000001</v>
      </c>
      <c r="D10" s="31">
        <v>20</v>
      </c>
      <c r="E10" s="31">
        <v>169594.8</v>
      </c>
      <c r="F10" s="31">
        <v>10474603.060000002</v>
      </c>
      <c r="G10" s="31">
        <v>4</v>
      </c>
      <c r="H10" s="31">
        <v>385</v>
      </c>
      <c r="I10" s="31">
        <v>0</v>
      </c>
      <c r="J10" s="31">
        <v>0</v>
      </c>
      <c r="K10" s="31">
        <v>385</v>
      </c>
      <c r="L10" s="31">
        <v>263</v>
      </c>
      <c r="M10" s="31">
        <v>140978.88</v>
      </c>
      <c r="N10" s="31">
        <v>5</v>
      </c>
      <c r="O10" s="31">
        <v>1224</v>
      </c>
      <c r="P10" s="31">
        <v>139754.88</v>
      </c>
      <c r="Q10" s="31">
        <v>10614742.939999998</v>
      </c>
    </row>
    <row r="11" spans="1:17" ht="15" customHeight="1">
      <c r="A11" t="s">
        <v>75</v>
      </c>
      <c r="B11" s="31">
        <v>56</v>
      </c>
      <c r="C11" s="31">
        <v>9167.85</v>
      </c>
      <c r="D11" s="31">
        <v>0</v>
      </c>
      <c r="E11" s="31">
        <v>0</v>
      </c>
      <c r="F11" s="31">
        <v>9167.85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7</v>
      </c>
      <c r="M11" s="31">
        <v>659.18000000000006</v>
      </c>
      <c r="N11" s="31">
        <v>0</v>
      </c>
      <c r="O11" s="31">
        <v>0</v>
      </c>
      <c r="P11" s="31">
        <v>659.18000000000006</v>
      </c>
      <c r="Q11" s="31">
        <v>9827.0300000000007</v>
      </c>
    </row>
    <row r="12" spans="1:17" ht="15" customHeight="1">
      <c r="A12" t="s">
        <v>76</v>
      </c>
      <c r="B12" s="31">
        <v>4063</v>
      </c>
      <c r="C12" s="31">
        <v>664961.88</v>
      </c>
      <c r="D12" s="31">
        <v>40</v>
      </c>
      <c r="E12" s="31">
        <v>10054.68</v>
      </c>
      <c r="F12" s="31">
        <v>654907.19999999995</v>
      </c>
      <c r="G12" s="31">
        <v>7</v>
      </c>
      <c r="H12" s="31">
        <v>655</v>
      </c>
      <c r="I12" s="31">
        <v>0</v>
      </c>
      <c r="J12" s="31">
        <v>0</v>
      </c>
      <c r="K12" s="31">
        <v>655</v>
      </c>
      <c r="L12" s="31">
        <v>628</v>
      </c>
      <c r="M12" s="31">
        <v>71257.610000000015</v>
      </c>
      <c r="N12" s="31">
        <v>8</v>
      </c>
      <c r="O12" s="31">
        <v>674.14</v>
      </c>
      <c r="P12" s="31">
        <v>70583.470000000016</v>
      </c>
      <c r="Q12" s="31">
        <v>726145.66999999969</v>
      </c>
    </row>
    <row r="13" spans="1:17" ht="15" customHeight="1">
      <c r="A13" t="s">
        <v>77</v>
      </c>
      <c r="B13" s="31">
        <v>53</v>
      </c>
      <c r="C13" s="31">
        <v>32272.92</v>
      </c>
      <c r="D13" s="31">
        <v>1</v>
      </c>
      <c r="E13" s="31">
        <v>200</v>
      </c>
      <c r="F13" s="31">
        <v>32072.92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11</v>
      </c>
      <c r="M13" s="31">
        <v>6298.9699999999993</v>
      </c>
      <c r="N13" s="31">
        <v>0</v>
      </c>
      <c r="O13" s="31">
        <v>0</v>
      </c>
      <c r="P13" s="31">
        <v>6298.9699999999993</v>
      </c>
      <c r="Q13" s="31">
        <v>38371.89</v>
      </c>
    </row>
    <row r="14" spans="1:17" ht="15" customHeight="1">
      <c r="A14" t="s">
        <v>98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</row>
    <row r="15" spans="1:17" ht="15" customHeight="1">
      <c r="A15" t="s">
        <v>78</v>
      </c>
      <c r="B15" s="31">
        <v>5</v>
      </c>
      <c r="C15" s="31">
        <v>8620</v>
      </c>
      <c r="D15" s="31">
        <v>0</v>
      </c>
      <c r="E15" s="31">
        <v>0</v>
      </c>
      <c r="F15" s="31">
        <v>8620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8620</v>
      </c>
    </row>
    <row r="16" spans="1:17" ht="15" customHeight="1">
      <c r="A16" t="s">
        <v>80</v>
      </c>
      <c r="B16" s="31">
        <v>3</v>
      </c>
      <c r="C16" s="31">
        <v>510</v>
      </c>
      <c r="D16" s="31">
        <v>0</v>
      </c>
      <c r="E16" s="31">
        <v>0</v>
      </c>
      <c r="F16" s="31">
        <v>510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510</v>
      </c>
    </row>
    <row r="17" spans="1:17" ht="15" customHeight="1">
      <c r="A17" t="s">
        <v>81</v>
      </c>
      <c r="B17" s="31">
        <v>12346</v>
      </c>
      <c r="C17" s="31">
        <v>1484597.1199999996</v>
      </c>
      <c r="D17" s="31">
        <v>96</v>
      </c>
      <c r="E17" s="31">
        <v>15271.430000000002</v>
      </c>
      <c r="F17" s="31">
        <v>1469325.6899999997</v>
      </c>
      <c r="G17" s="31">
        <v>11</v>
      </c>
      <c r="H17" s="31">
        <v>1842.58</v>
      </c>
      <c r="I17" s="31">
        <v>0</v>
      </c>
      <c r="J17" s="31">
        <v>0</v>
      </c>
      <c r="K17" s="31">
        <v>1842.58</v>
      </c>
      <c r="L17" s="31">
        <v>1706</v>
      </c>
      <c r="M17" s="31">
        <v>190547.11000000004</v>
      </c>
      <c r="N17" s="31">
        <v>18</v>
      </c>
      <c r="O17" s="31">
        <v>2845.9100000000003</v>
      </c>
      <c r="P17" s="31">
        <v>187701.20000000004</v>
      </c>
      <c r="Q17" s="31">
        <v>1658869.4699999995</v>
      </c>
    </row>
    <row r="18" spans="1:17" ht="15" customHeight="1">
      <c r="A18" t="s">
        <v>82</v>
      </c>
      <c r="B18" s="31">
        <v>1</v>
      </c>
      <c r="C18" s="31">
        <v>100</v>
      </c>
      <c r="D18" s="31">
        <v>0</v>
      </c>
      <c r="E18" s="31">
        <v>0</v>
      </c>
      <c r="F18" s="31">
        <v>100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100</v>
      </c>
    </row>
    <row r="19" spans="1:17" ht="15" customHeight="1">
      <c r="A19" t="s">
        <v>83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3</v>
      </c>
      <c r="M19" s="31">
        <v>370</v>
      </c>
      <c r="N19" s="31">
        <v>0</v>
      </c>
      <c r="O19" s="31">
        <v>0</v>
      </c>
      <c r="P19" s="31">
        <v>370</v>
      </c>
      <c r="Q19" s="31">
        <v>370</v>
      </c>
    </row>
    <row r="20" spans="1:17" ht="15" customHeight="1">
      <c r="A20" t="s">
        <v>84</v>
      </c>
      <c r="B20" s="31">
        <v>55605</v>
      </c>
      <c r="C20" s="31">
        <v>18116492.969999999</v>
      </c>
      <c r="D20" s="31">
        <v>455</v>
      </c>
      <c r="E20" s="31">
        <v>248340.41000000003</v>
      </c>
      <c r="F20" s="31">
        <v>17868152.559999999</v>
      </c>
      <c r="G20" s="31">
        <v>58</v>
      </c>
      <c r="H20" s="31">
        <v>15307.19</v>
      </c>
      <c r="I20" s="31">
        <v>1</v>
      </c>
      <c r="J20" s="31">
        <v>151</v>
      </c>
      <c r="K20" s="31">
        <v>15156.19</v>
      </c>
      <c r="L20" s="31">
        <v>9441</v>
      </c>
      <c r="M20" s="31">
        <v>2730716.36</v>
      </c>
      <c r="N20" s="31">
        <v>79</v>
      </c>
      <c r="O20" s="31">
        <v>27103.500000000007</v>
      </c>
      <c r="P20" s="31">
        <v>2703612.8600000003</v>
      </c>
      <c r="Q20" s="31">
        <v>20586921.609999999</v>
      </c>
    </row>
    <row r="21" spans="1:17" ht="15" customHeight="1">
      <c r="A21" t="s">
        <v>85</v>
      </c>
      <c r="B21" s="31">
        <v>19</v>
      </c>
      <c r="C21" s="31">
        <v>5158.87</v>
      </c>
      <c r="D21" s="31">
        <v>1</v>
      </c>
      <c r="E21" s="31">
        <v>300</v>
      </c>
      <c r="F21" s="31">
        <v>4858.87</v>
      </c>
      <c r="G21" s="31">
        <v>1</v>
      </c>
      <c r="H21" s="31">
        <v>300</v>
      </c>
      <c r="I21" s="31">
        <v>0</v>
      </c>
      <c r="J21" s="31">
        <v>0</v>
      </c>
      <c r="K21" s="31">
        <v>300</v>
      </c>
      <c r="L21" s="31">
        <v>1</v>
      </c>
      <c r="M21" s="31">
        <v>100</v>
      </c>
      <c r="N21" s="31">
        <v>0</v>
      </c>
      <c r="O21" s="31">
        <v>0</v>
      </c>
      <c r="P21" s="31">
        <v>100</v>
      </c>
      <c r="Q21" s="31">
        <v>5258.87</v>
      </c>
    </row>
    <row r="22" spans="1:17" ht="15" customHeight="1">
      <c r="A22" t="s">
        <v>86</v>
      </c>
      <c r="B22" s="31">
        <v>1</v>
      </c>
      <c r="C22" s="31">
        <v>270.45999999999998</v>
      </c>
      <c r="D22" s="31">
        <v>0</v>
      </c>
      <c r="E22" s="31">
        <v>0</v>
      </c>
      <c r="F22" s="31">
        <v>270.45999999999998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1</v>
      </c>
      <c r="M22" s="31">
        <v>126.21</v>
      </c>
      <c r="N22" s="31">
        <v>0</v>
      </c>
      <c r="O22" s="31">
        <v>0</v>
      </c>
      <c r="P22" s="31">
        <v>126.21</v>
      </c>
      <c r="Q22" s="31">
        <v>396.67</v>
      </c>
    </row>
    <row r="23" spans="1:17" ht="15" customHeight="1">
      <c r="A23" t="s">
        <v>114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</row>
    <row r="24" spans="1:17" ht="15" customHeight="1">
      <c r="A24" t="s">
        <v>87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</row>
    <row r="25" spans="1:17" ht="15" customHeight="1">
      <c r="A25" t="s">
        <v>89</v>
      </c>
      <c r="B25" s="31">
        <v>38</v>
      </c>
      <c r="C25" s="31">
        <v>5576.94</v>
      </c>
      <c r="D25" s="31">
        <v>1</v>
      </c>
      <c r="E25" s="31">
        <v>118</v>
      </c>
      <c r="F25" s="31">
        <v>5458.94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5458.94</v>
      </c>
    </row>
    <row r="26" spans="1:17" ht="15" customHeight="1">
      <c r="A26" t="s">
        <v>90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</row>
    <row r="27" spans="1:17" ht="15" customHeight="1">
      <c r="A27" t="s">
        <v>91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</row>
    <row r="28" spans="1:17" ht="15" customHeight="1">
      <c r="A28" t="s">
        <v>92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</row>
    <row r="29" spans="1:17" ht="15" customHeight="1">
      <c r="A29" t="s">
        <v>100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</row>
    <row r="30" spans="1:17" ht="15" customHeight="1">
      <c r="A30" t="s">
        <v>93</v>
      </c>
      <c r="B30" s="31">
        <v>1</v>
      </c>
      <c r="C30" s="31">
        <v>600</v>
      </c>
      <c r="D30" s="31">
        <v>0</v>
      </c>
      <c r="E30" s="31">
        <v>0</v>
      </c>
      <c r="F30" s="31">
        <v>600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2</v>
      </c>
      <c r="M30" s="31">
        <v>960</v>
      </c>
      <c r="N30" s="31">
        <v>0</v>
      </c>
      <c r="O30" s="31">
        <v>0</v>
      </c>
      <c r="P30" s="31">
        <v>960</v>
      </c>
      <c r="Q30" s="31">
        <v>1560</v>
      </c>
    </row>
    <row r="31" spans="1:17" ht="15" customHeight="1">
      <c r="A31" t="s">
        <v>94</v>
      </c>
      <c r="B31" s="31">
        <v>5</v>
      </c>
      <c r="C31" s="31">
        <v>20048.509999999998</v>
      </c>
      <c r="D31" s="31">
        <v>0</v>
      </c>
      <c r="E31" s="31">
        <v>0</v>
      </c>
      <c r="F31" s="31">
        <v>20048.509999999998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20048.509999999998</v>
      </c>
    </row>
    <row r="32" spans="1:17" ht="15" customHeight="1">
      <c r="A32" t="s">
        <v>95</v>
      </c>
      <c r="B32" s="31">
        <v>7</v>
      </c>
      <c r="C32" s="31">
        <v>4558.68</v>
      </c>
      <c r="D32" s="31">
        <v>1</v>
      </c>
      <c r="E32" s="31">
        <v>50</v>
      </c>
      <c r="F32" s="31">
        <v>4508.68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4508.68</v>
      </c>
    </row>
    <row r="33" spans="1:18" ht="15" customHeight="1">
      <c r="A33" t="s">
        <v>108</v>
      </c>
      <c r="B33" s="31">
        <v>1</v>
      </c>
      <c r="C33" s="31">
        <v>200</v>
      </c>
      <c r="D33" s="31">
        <v>0</v>
      </c>
      <c r="E33" s="31">
        <v>0</v>
      </c>
      <c r="F33" s="31">
        <v>200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200</v>
      </c>
    </row>
    <row r="34" spans="1:18" ht="15" customHeight="1" thickBot="1">
      <c r="A34" t="s">
        <v>96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</row>
    <row r="35" spans="1:18" ht="15.75" thickBot="1">
      <c r="A35" s="33" t="s">
        <v>102</v>
      </c>
      <c r="B35" s="34">
        <f t="shared" ref="B35:Q35" si="0">SUM(B5:B34)</f>
        <v>74610</v>
      </c>
      <c r="C35" s="34">
        <f>SUM(C5:C34)</f>
        <v>31329586.310000006</v>
      </c>
      <c r="D35" s="34">
        <f t="shared" si="0"/>
        <v>622</v>
      </c>
      <c r="E35" s="34">
        <f t="shared" si="0"/>
        <v>447821.12</v>
      </c>
      <c r="F35" s="34">
        <f t="shared" si="0"/>
        <v>30881765.190000001</v>
      </c>
      <c r="G35" s="34">
        <f t="shared" si="0"/>
        <v>82</v>
      </c>
      <c r="H35" s="34">
        <f t="shared" si="0"/>
        <v>18689.77</v>
      </c>
      <c r="I35" s="34">
        <f t="shared" si="0"/>
        <v>1</v>
      </c>
      <c r="J35" s="34">
        <f t="shared" si="0"/>
        <v>151</v>
      </c>
      <c r="K35" s="34">
        <f t="shared" si="0"/>
        <v>18538.77</v>
      </c>
      <c r="L35" s="34">
        <f t="shared" si="0"/>
        <v>12185</v>
      </c>
      <c r="M35" s="34">
        <f t="shared" si="0"/>
        <v>3309485.8</v>
      </c>
      <c r="N35" s="34">
        <f t="shared" si="0"/>
        <v>111</v>
      </c>
      <c r="O35" s="34">
        <f t="shared" si="0"/>
        <v>32178.910000000007</v>
      </c>
      <c r="P35" s="34">
        <f t="shared" si="0"/>
        <v>3277306.8900000006</v>
      </c>
      <c r="Q35" s="34">
        <f t="shared" si="0"/>
        <v>34177610.849999987</v>
      </c>
      <c r="R35" s="35"/>
    </row>
  </sheetData>
  <mergeCells count="10">
    <mergeCell ref="B3:F3"/>
    <mergeCell ref="G3:K3"/>
    <mergeCell ref="L3:P3"/>
    <mergeCell ref="Q3:Q5"/>
    <mergeCell ref="B4:C4"/>
    <mergeCell ref="D4:E4"/>
    <mergeCell ref="G4:H4"/>
    <mergeCell ref="I4:J4"/>
    <mergeCell ref="L4:M4"/>
    <mergeCell ref="N4:P4"/>
  </mergeCells>
  <conditionalFormatting sqref="F3:F5">
    <cfRule type="cellIs" dxfId="11" priority="5" operator="equal">
      <formula>0</formula>
    </cfRule>
    <cfRule type="cellIs" dxfId="10" priority="6" operator="equal">
      <formula>0</formula>
    </cfRule>
  </conditionalFormatting>
  <conditionalFormatting sqref="P5">
    <cfRule type="cellIs" dxfId="9" priority="1" operator="equal">
      <formula>0</formula>
    </cfRule>
    <cfRule type="cellIs" dxfId="8" priority="2" operator="equal">
      <formula>0</formula>
    </cfRule>
  </conditionalFormatting>
  <conditionalFormatting sqref="K4:K5">
    <cfRule type="cellIs" dxfId="7" priority="3" operator="equal">
      <formula>0</formula>
    </cfRule>
    <cfRule type="cellIs" dxfId="6" priority="4" operator="equal">
      <formula>0</formula>
    </cfRule>
  </conditionalFormatting>
  <hyperlinks>
    <hyperlink ref="H1" location="Inicio!A1" display="Inicio" xr:uid="{00000000-0004-0000-09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9AA6D-002A-4554-A470-3F283032FA14}">
  <dimension ref="A1:R40"/>
  <sheetViews>
    <sheetView workbookViewId="0">
      <selection activeCell="H1" sqref="H1"/>
    </sheetView>
  </sheetViews>
  <sheetFormatPr baseColWidth="10" defaultRowHeight="15"/>
  <cols>
    <col min="1" max="1" width="36.7109375" customWidth="1"/>
    <col min="2" max="2" width="11.7109375" bestFit="1" customWidth="1"/>
    <col min="3" max="3" width="15.7109375" customWidth="1"/>
    <col min="4" max="5" width="11.7109375" bestFit="1" customWidth="1"/>
    <col min="6" max="6" width="13" bestFit="1" customWidth="1"/>
    <col min="7" max="15" width="11.7109375" bestFit="1" customWidth="1"/>
    <col min="16" max="16" width="17.7109375" customWidth="1"/>
    <col min="17" max="17" width="17.42578125" customWidth="1"/>
  </cols>
  <sheetData>
    <row r="1" spans="1:17">
      <c r="A1" s="22" t="s">
        <v>116</v>
      </c>
      <c r="B1" s="16"/>
      <c r="C1" s="16"/>
      <c r="D1" s="16"/>
      <c r="E1" s="16"/>
      <c r="F1" s="16"/>
      <c r="G1" s="3"/>
      <c r="H1" s="17" t="s">
        <v>60</v>
      </c>
      <c r="I1" s="16"/>
      <c r="J1" s="16"/>
      <c r="K1" s="16"/>
      <c r="L1" s="16"/>
      <c r="M1" s="16"/>
      <c r="N1" s="16"/>
    </row>
    <row r="2" spans="1:17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7">
      <c r="A3" s="16"/>
      <c r="B3" s="79" t="s">
        <v>1</v>
      </c>
      <c r="C3" s="80"/>
      <c r="D3" s="80"/>
      <c r="E3" s="80"/>
      <c r="F3" s="81"/>
      <c r="G3" s="79" t="s">
        <v>57</v>
      </c>
      <c r="H3" s="80"/>
      <c r="I3" s="80"/>
      <c r="J3" s="80"/>
      <c r="K3" s="81"/>
      <c r="L3" s="79" t="s">
        <v>58</v>
      </c>
      <c r="M3" s="80"/>
      <c r="N3" s="80"/>
      <c r="O3" s="80"/>
      <c r="P3" s="80"/>
      <c r="Q3" s="82" t="s">
        <v>69</v>
      </c>
    </row>
    <row r="4" spans="1:17" s="1" customFormat="1" ht="15.75" thickBot="1">
      <c r="A4" s="18"/>
      <c r="B4" s="85" t="s">
        <v>0</v>
      </c>
      <c r="C4" s="86"/>
      <c r="D4" s="87" t="s">
        <v>68</v>
      </c>
      <c r="E4" s="88"/>
      <c r="F4" s="23"/>
      <c r="G4" s="89" t="s">
        <v>0</v>
      </c>
      <c r="H4" s="90"/>
      <c r="I4" s="91" t="s">
        <v>68</v>
      </c>
      <c r="J4" s="92"/>
      <c r="K4" s="23"/>
      <c r="L4" s="89" t="s">
        <v>0</v>
      </c>
      <c r="M4" s="90"/>
      <c r="N4" s="93" t="s">
        <v>68</v>
      </c>
      <c r="O4" s="94"/>
      <c r="P4" s="95"/>
      <c r="Q4" s="96"/>
    </row>
    <row r="5" spans="1:17" s="1" customFormat="1" ht="15" customHeight="1" thickBot="1">
      <c r="A5" s="19" t="s">
        <v>97</v>
      </c>
      <c r="B5" s="24" t="s">
        <v>3</v>
      </c>
      <c r="C5" s="25" t="s">
        <v>4</v>
      </c>
      <c r="D5" s="24" t="s">
        <v>3</v>
      </c>
      <c r="E5" s="25" t="s">
        <v>4</v>
      </c>
      <c r="F5" s="25" t="s">
        <v>2</v>
      </c>
      <c r="G5" s="24" t="s">
        <v>3</v>
      </c>
      <c r="H5" s="25" t="s">
        <v>4</v>
      </c>
      <c r="I5" s="24" t="s">
        <v>3</v>
      </c>
      <c r="J5" s="25" t="s">
        <v>4</v>
      </c>
      <c r="K5" s="25" t="s">
        <v>2</v>
      </c>
      <c r="L5" s="24" t="s">
        <v>3</v>
      </c>
      <c r="M5" s="25" t="s">
        <v>4</v>
      </c>
      <c r="N5" s="24" t="s">
        <v>3</v>
      </c>
      <c r="O5" s="25" t="s">
        <v>4</v>
      </c>
      <c r="P5" s="26" t="s">
        <v>2</v>
      </c>
      <c r="Q5" s="97"/>
    </row>
    <row r="6" spans="1:17" ht="15" customHeight="1">
      <c r="A6" t="s">
        <v>99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</row>
    <row r="7" spans="1:17" ht="15" customHeight="1">
      <c r="A7" t="s">
        <v>70</v>
      </c>
      <c r="B7">
        <v>571</v>
      </c>
      <c r="C7">
        <v>4931089.3199999994</v>
      </c>
      <c r="D7">
        <v>11</v>
      </c>
      <c r="E7">
        <v>33236.14</v>
      </c>
      <c r="F7">
        <v>4897853.18</v>
      </c>
      <c r="G7">
        <v>0</v>
      </c>
      <c r="H7">
        <v>0</v>
      </c>
      <c r="I7">
        <v>0</v>
      </c>
      <c r="J7">
        <v>0</v>
      </c>
      <c r="K7">
        <v>0</v>
      </c>
      <c r="L7">
        <v>25</v>
      </c>
      <c r="M7">
        <v>150524.53</v>
      </c>
      <c r="N7">
        <v>0</v>
      </c>
      <c r="O7">
        <v>0</v>
      </c>
      <c r="P7">
        <v>150524.53</v>
      </c>
      <c r="Q7">
        <v>5048377.71</v>
      </c>
    </row>
    <row r="8" spans="1:17" ht="15" customHeight="1">
      <c r="A8" t="s">
        <v>71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1</v>
      </c>
      <c r="M8">
        <v>1000</v>
      </c>
      <c r="N8">
        <v>0</v>
      </c>
      <c r="O8">
        <v>0</v>
      </c>
      <c r="P8">
        <v>1000</v>
      </c>
      <c r="Q8">
        <v>1000</v>
      </c>
    </row>
    <row r="9" spans="1:17" ht="15" customHeight="1">
      <c r="A9" t="s">
        <v>72</v>
      </c>
      <c r="B9">
        <v>148</v>
      </c>
      <c r="C9">
        <v>58947.090000000004</v>
      </c>
      <c r="D9">
        <v>1</v>
      </c>
      <c r="E9">
        <v>180</v>
      </c>
      <c r="F9">
        <v>58767.090000000004</v>
      </c>
      <c r="G9">
        <v>0</v>
      </c>
      <c r="H9">
        <v>0</v>
      </c>
      <c r="I9">
        <v>0</v>
      </c>
      <c r="J9">
        <v>0</v>
      </c>
      <c r="K9">
        <v>0</v>
      </c>
      <c r="L9">
        <v>7</v>
      </c>
      <c r="M9">
        <v>2292.54</v>
      </c>
      <c r="N9">
        <v>0</v>
      </c>
      <c r="O9">
        <v>0</v>
      </c>
      <c r="P9">
        <v>2292.54</v>
      </c>
      <c r="Q9">
        <v>61059.63</v>
      </c>
    </row>
    <row r="10" spans="1:17" ht="15" customHeight="1">
      <c r="A10" t="s">
        <v>73</v>
      </c>
      <c r="B10">
        <v>1624</v>
      </c>
      <c r="C10">
        <v>994463.52000000014</v>
      </c>
      <c r="D10">
        <v>28</v>
      </c>
      <c r="E10">
        <v>34297</v>
      </c>
      <c r="F10">
        <v>960166.52000000014</v>
      </c>
      <c r="G10">
        <v>4</v>
      </c>
      <c r="H10">
        <v>1544.65</v>
      </c>
      <c r="I10">
        <v>0</v>
      </c>
      <c r="J10">
        <v>0</v>
      </c>
      <c r="K10">
        <v>1544.65</v>
      </c>
      <c r="L10">
        <v>456</v>
      </c>
      <c r="M10">
        <v>207791.32</v>
      </c>
      <c r="N10">
        <v>2</v>
      </c>
      <c r="O10">
        <v>3131.36</v>
      </c>
      <c r="P10">
        <v>204659.96000000002</v>
      </c>
      <c r="Q10">
        <v>1166371.1299999999</v>
      </c>
    </row>
    <row r="11" spans="1:17" ht="15" customHeight="1">
      <c r="A11" t="s">
        <v>74</v>
      </c>
      <c r="B11">
        <v>8083</v>
      </c>
      <c r="C11">
        <v>15331515.440000003</v>
      </c>
      <c r="D11">
        <v>79</v>
      </c>
      <c r="E11">
        <v>216447.13999999998</v>
      </c>
      <c r="F11">
        <v>15115068.300000001</v>
      </c>
      <c r="G11">
        <v>7</v>
      </c>
      <c r="H11">
        <v>1925</v>
      </c>
      <c r="I11">
        <v>0</v>
      </c>
      <c r="J11">
        <v>0</v>
      </c>
      <c r="K11">
        <v>1925</v>
      </c>
      <c r="L11">
        <v>1106</v>
      </c>
      <c r="M11">
        <v>754732.19999999984</v>
      </c>
      <c r="N11">
        <v>23</v>
      </c>
      <c r="O11">
        <v>132966.35999999999</v>
      </c>
      <c r="P11">
        <v>621765.83999999985</v>
      </c>
      <c r="Q11">
        <v>15738759.140000001</v>
      </c>
    </row>
    <row r="12" spans="1:17" ht="15" customHeight="1">
      <c r="A12" t="s">
        <v>103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</row>
    <row r="13" spans="1:17" ht="15" customHeight="1">
      <c r="A13" t="s">
        <v>75</v>
      </c>
      <c r="B13">
        <v>244</v>
      </c>
      <c r="C13">
        <v>42143.609999999993</v>
      </c>
      <c r="D13">
        <v>0</v>
      </c>
      <c r="E13">
        <v>0</v>
      </c>
      <c r="F13">
        <v>42143.609999999993</v>
      </c>
      <c r="G13">
        <v>1</v>
      </c>
      <c r="H13">
        <v>20</v>
      </c>
      <c r="I13">
        <v>0</v>
      </c>
      <c r="J13">
        <v>0</v>
      </c>
      <c r="K13">
        <v>20</v>
      </c>
      <c r="L13">
        <v>26</v>
      </c>
      <c r="M13">
        <v>2335.6499999999996</v>
      </c>
      <c r="N13">
        <v>0</v>
      </c>
      <c r="O13">
        <v>0</v>
      </c>
      <c r="P13">
        <v>2335.6499999999996</v>
      </c>
      <c r="Q13">
        <v>44499.259999999995</v>
      </c>
    </row>
    <row r="14" spans="1:17" ht="15" customHeight="1">
      <c r="A14" t="s">
        <v>76</v>
      </c>
      <c r="B14">
        <v>18236</v>
      </c>
      <c r="C14">
        <v>2905712.8800000004</v>
      </c>
      <c r="D14">
        <v>175</v>
      </c>
      <c r="E14">
        <v>40473.460000000006</v>
      </c>
      <c r="F14">
        <v>2865239.4200000004</v>
      </c>
      <c r="G14">
        <v>29</v>
      </c>
      <c r="H14">
        <v>2884.12</v>
      </c>
      <c r="I14">
        <v>0</v>
      </c>
      <c r="J14">
        <v>0</v>
      </c>
      <c r="K14">
        <v>2884.12</v>
      </c>
      <c r="L14">
        <v>3226</v>
      </c>
      <c r="M14">
        <v>392731.5799999999</v>
      </c>
      <c r="N14">
        <v>27</v>
      </c>
      <c r="O14">
        <v>5750.43</v>
      </c>
      <c r="P14">
        <v>386981.14999999991</v>
      </c>
      <c r="Q14">
        <v>3255104.6900000004</v>
      </c>
    </row>
    <row r="15" spans="1:17" ht="15" customHeight="1">
      <c r="A15" t="s">
        <v>77</v>
      </c>
      <c r="B15">
        <v>517</v>
      </c>
      <c r="C15">
        <v>153814.02999999997</v>
      </c>
      <c r="D15">
        <v>1</v>
      </c>
      <c r="E15">
        <v>200</v>
      </c>
      <c r="F15">
        <v>153614.02999999997</v>
      </c>
      <c r="G15">
        <v>1</v>
      </c>
      <c r="H15">
        <v>393.23</v>
      </c>
      <c r="I15">
        <v>0</v>
      </c>
      <c r="J15">
        <v>0</v>
      </c>
      <c r="K15">
        <v>393.23</v>
      </c>
      <c r="L15">
        <v>93</v>
      </c>
      <c r="M15">
        <v>37685.450000000004</v>
      </c>
      <c r="N15">
        <v>0</v>
      </c>
      <c r="O15">
        <v>0</v>
      </c>
      <c r="P15">
        <v>37685.450000000004</v>
      </c>
      <c r="Q15">
        <v>191692.70999999996</v>
      </c>
    </row>
    <row r="16" spans="1:17" ht="15" customHeight="1">
      <c r="A16" t="s">
        <v>98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</row>
    <row r="17" spans="1:17" ht="15" customHeight="1">
      <c r="A17" t="s">
        <v>78</v>
      </c>
      <c r="B17">
        <v>20</v>
      </c>
      <c r="C17">
        <v>419282.97</v>
      </c>
      <c r="D17">
        <v>0</v>
      </c>
      <c r="E17">
        <v>0</v>
      </c>
      <c r="F17">
        <v>419282.97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419282.97</v>
      </c>
    </row>
    <row r="18" spans="1:17" ht="15" customHeight="1">
      <c r="A18" t="s">
        <v>79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</row>
    <row r="19" spans="1:17" ht="15" customHeight="1">
      <c r="A19" t="s">
        <v>80</v>
      </c>
      <c r="B19">
        <v>25</v>
      </c>
      <c r="C19">
        <v>11473.45</v>
      </c>
      <c r="D19">
        <v>0</v>
      </c>
      <c r="E19">
        <v>0</v>
      </c>
      <c r="F19">
        <v>11473.45</v>
      </c>
      <c r="G19">
        <v>0</v>
      </c>
      <c r="H19">
        <v>0</v>
      </c>
      <c r="I19">
        <v>0</v>
      </c>
      <c r="J19">
        <v>0</v>
      </c>
      <c r="K19">
        <v>0</v>
      </c>
      <c r="L19">
        <v>12</v>
      </c>
      <c r="M19">
        <v>2270</v>
      </c>
      <c r="N19">
        <v>0</v>
      </c>
      <c r="O19">
        <v>0</v>
      </c>
      <c r="P19">
        <v>2270</v>
      </c>
      <c r="Q19">
        <v>13743.45</v>
      </c>
    </row>
    <row r="20" spans="1:17" ht="15" customHeight="1">
      <c r="A20" t="s">
        <v>81</v>
      </c>
      <c r="B20">
        <v>52027</v>
      </c>
      <c r="C20">
        <v>6169033.8599999975</v>
      </c>
      <c r="D20">
        <v>431</v>
      </c>
      <c r="E20">
        <v>58288.44999999999</v>
      </c>
      <c r="F20">
        <v>6110745.4099999974</v>
      </c>
      <c r="G20">
        <v>57</v>
      </c>
      <c r="H20">
        <v>7968.0899999999992</v>
      </c>
      <c r="I20">
        <v>1</v>
      </c>
      <c r="J20">
        <v>30</v>
      </c>
      <c r="K20">
        <v>7938.0899999999992</v>
      </c>
      <c r="L20">
        <v>7423</v>
      </c>
      <c r="M20">
        <v>840013.91999999981</v>
      </c>
      <c r="N20">
        <v>60</v>
      </c>
      <c r="O20">
        <v>8902.880000000001</v>
      </c>
      <c r="P20">
        <v>831111.0399999998</v>
      </c>
      <c r="Q20">
        <v>6949794.54</v>
      </c>
    </row>
    <row r="21" spans="1:17" ht="15" customHeight="1">
      <c r="A21" t="s">
        <v>82</v>
      </c>
      <c r="B21">
        <v>2</v>
      </c>
      <c r="C21">
        <v>400</v>
      </c>
      <c r="D21">
        <v>0</v>
      </c>
      <c r="E21">
        <v>0</v>
      </c>
      <c r="F21">
        <v>400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400</v>
      </c>
    </row>
    <row r="22" spans="1:17" ht="15" customHeight="1">
      <c r="A22" t="s">
        <v>107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</row>
    <row r="23" spans="1:17" ht="15" customHeight="1">
      <c r="A23" t="s">
        <v>83</v>
      </c>
      <c r="B23">
        <v>12</v>
      </c>
      <c r="C23">
        <v>4732.95</v>
      </c>
      <c r="D23">
        <v>0</v>
      </c>
      <c r="E23">
        <v>0</v>
      </c>
      <c r="F23">
        <v>4732.95</v>
      </c>
      <c r="G23">
        <v>0</v>
      </c>
      <c r="H23">
        <v>0</v>
      </c>
      <c r="I23">
        <v>0</v>
      </c>
      <c r="J23">
        <v>0</v>
      </c>
      <c r="K23">
        <v>0</v>
      </c>
      <c r="L23">
        <v>7</v>
      </c>
      <c r="M23">
        <v>608.33000000000004</v>
      </c>
      <c r="N23">
        <v>0</v>
      </c>
      <c r="O23">
        <v>0</v>
      </c>
      <c r="P23">
        <v>608.33000000000004</v>
      </c>
      <c r="Q23">
        <v>5341.28</v>
      </c>
    </row>
    <row r="24" spans="1:17" ht="15" customHeight="1">
      <c r="A24" t="s">
        <v>84</v>
      </c>
      <c r="B24">
        <v>227848</v>
      </c>
      <c r="C24">
        <v>69816486.349999949</v>
      </c>
      <c r="D24">
        <v>2021</v>
      </c>
      <c r="E24">
        <v>920280.07</v>
      </c>
      <c r="F24">
        <v>68896206.279999942</v>
      </c>
      <c r="G24">
        <v>217</v>
      </c>
      <c r="H24">
        <v>57468.130000000005</v>
      </c>
      <c r="I24">
        <v>6</v>
      </c>
      <c r="J24">
        <v>721</v>
      </c>
      <c r="K24">
        <v>56747.130000000005</v>
      </c>
      <c r="L24">
        <v>40184</v>
      </c>
      <c r="M24">
        <v>11811023.840000002</v>
      </c>
      <c r="N24">
        <v>293</v>
      </c>
      <c r="O24">
        <v>164757.62999999998</v>
      </c>
      <c r="P24">
        <v>11646266.209999997</v>
      </c>
      <c r="Q24">
        <v>80599219.61999999</v>
      </c>
    </row>
    <row r="25" spans="1:17" ht="15" customHeight="1">
      <c r="A25" t="s">
        <v>85</v>
      </c>
      <c r="B25">
        <v>107</v>
      </c>
      <c r="C25">
        <v>63673.87</v>
      </c>
      <c r="D25">
        <v>1</v>
      </c>
      <c r="E25">
        <v>300</v>
      </c>
      <c r="F25">
        <v>63373.87</v>
      </c>
      <c r="G25">
        <v>1</v>
      </c>
      <c r="H25">
        <v>300</v>
      </c>
      <c r="I25">
        <v>0</v>
      </c>
      <c r="J25">
        <v>0</v>
      </c>
      <c r="K25">
        <v>300</v>
      </c>
      <c r="L25">
        <v>27</v>
      </c>
      <c r="M25">
        <v>6580.8099999999995</v>
      </c>
      <c r="N25">
        <v>0</v>
      </c>
      <c r="O25">
        <v>0</v>
      </c>
      <c r="P25">
        <v>6580.8099999999995</v>
      </c>
      <c r="Q25">
        <v>70254.680000000022</v>
      </c>
    </row>
    <row r="26" spans="1:17" ht="15" customHeight="1">
      <c r="A26" t="s">
        <v>86</v>
      </c>
      <c r="B26">
        <v>9</v>
      </c>
      <c r="C26">
        <v>3085.34</v>
      </c>
      <c r="D26">
        <v>0</v>
      </c>
      <c r="E26">
        <v>0</v>
      </c>
      <c r="F26">
        <v>3085.34</v>
      </c>
      <c r="G26">
        <v>0</v>
      </c>
      <c r="H26">
        <v>0</v>
      </c>
      <c r="I26">
        <v>0</v>
      </c>
      <c r="J26">
        <v>0</v>
      </c>
      <c r="K26">
        <v>0</v>
      </c>
      <c r="L26">
        <v>3</v>
      </c>
      <c r="M26">
        <v>381.19</v>
      </c>
      <c r="N26">
        <v>0</v>
      </c>
      <c r="O26">
        <v>0</v>
      </c>
      <c r="P26">
        <v>381.19</v>
      </c>
      <c r="Q26">
        <v>3466.53</v>
      </c>
    </row>
    <row r="27" spans="1:17" ht="15" customHeight="1">
      <c r="A27" t="s">
        <v>114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</row>
    <row r="28" spans="1:17" ht="15" customHeight="1">
      <c r="A28" t="s">
        <v>87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</row>
    <row r="29" spans="1:17" ht="15" customHeight="1">
      <c r="A29" t="s">
        <v>88</v>
      </c>
      <c r="B29">
        <v>1</v>
      </c>
      <c r="C29">
        <v>6000</v>
      </c>
      <c r="D29">
        <v>0</v>
      </c>
      <c r="E29">
        <v>0</v>
      </c>
      <c r="F29">
        <v>6000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6000</v>
      </c>
    </row>
    <row r="30" spans="1:17" ht="15" customHeight="1">
      <c r="A30" t="s">
        <v>89</v>
      </c>
      <c r="B30">
        <v>94</v>
      </c>
      <c r="C30">
        <v>13249.599999999999</v>
      </c>
      <c r="D30">
        <v>2</v>
      </c>
      <c r="E30">
        <v>168</v>
      </c>
      <c r="F30">
        <v>13081.599999999999</v>
      </c>
      <c r="G30">
        <v>0</v>
      </c>
      <c r="H30">
        <v>0</v>
      </c>
      <c r="I30">
        <v>0</v>
      </c>
      <c r="J30">
        <v>0</v>
      </c>
      <c r="K30">
        <v>0</v>
      </c>
      <c r="L30">
        <v>75</v>
      </c>
      <c r="M30">
        <v>9408.8799999999992</v>
      </c>
      <c r="N30">
        <v>4</v>
      </c>
      <c r="O30">
        <v>230</v>
      </c>
      <c r="P30">
        <v>9178.8799999999992</v>
      </c>
      <c r="Q30">
        <v>22260.48</v>
      </c>
    </row>
    <row r="31" spans="1:17" ht="15" customHeight="1">
      <c r="A31" t="s">
        <v>90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</row>
    <row r="32" spans="1:17" ht="15" customHeight="1">
      <c r="A32" t="s">
        <v>91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</row>
    <row r="33" spans="1:18" ht="15" customHeight="1">
      <c r="A33" t="s">
        <v>92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</row>
    <row r="34" spans="1:18" ht="15" customHeight="1">
      <c r="A34" t="s">
        <v>100</v>
      </c>
      <c r="B34">
        <v>1</v>
      </c>
      <c r="C34">
        <v>6250</v>
      </c>
      <c r="D34">
        <v>0</v>
      </c>
      <c r="E34">
        <v>0</v>
      </c>
      <c r="F34">
        <v>6250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6250</v>
      </c>
    </row>
    <row r="35" spans="1:18" ht="15" customHeight="1">
      <c r="A35" t="s">
        <v>93</v>
      </c>
      <c r="B35">
        <v>3</v>
      </c>
      <c r="C35">
        <v>2490</v>
      </c>
      <c r="D35">
        <v>0</v>
      </c>
      <c r="E35">
        <v>0</v>
      </c>
      <c r="F35">
        <v>2490</v>
      </c>
      <c r="G35">
        <v>0</v>
      </c>
      <c r="H35">
        <v>0</v>
      </c>
      <c r="I35">
        <v>0</v>
      </c>
      <c r="J35">
        <v>0</v>
      </c>
      <c r="K35">
        <v>0</v>
      </c>
      <c r="L35">
        <v>2</v>
      </c>
      <c r="M35">
        <v>960</v>
      </c>
      <c r="N35">
        <v>0</v>
      </c>
      <c r="O35">
        <v>0</v>
      </c>
      <c r="P35">
        <v>960</v>
      </c>
      <c r="Q35">
        <v>3450</v>
      </c>
    </row>
    <row r="36" spans="1:18" ht="15" customHeight="1">
      <c r="A36" t="s">
        <v>94</v>
      </c>
      <c r="B36">
        <v>18</v>
      </c>
      <c r="C36">
        <v>40923.079999999994</v>
      </c>
      <c r="D36">
        <v>0</v>
      </c>
      <c r="E36">
        <v>0</v>
      </c>
      <c r="F36">
        <v>40923.079999999994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40923.079999999994</v>
      </c>
    </row>
    <row r="37" spans="1:18" ht="15" customHeight="1">
      <c r="A37" t="s">
        <v>95</v>
      </c>
      <c r="B37">
        <v>16</v>
      </c>
      <c r="C37">
        <v>12918.45</v>
      </c>
      <c r="D37">
        <v>1</v>
      </c>
      <c r="E37">
        <v>50</v>
      </c>
      <c r="F37">
        <v>12868.45</v>
      </c>
      <c r="G37">
        <v>0</v>
      </c>
      <c r="H37">
        <v>0</v>
      </c>
      <c r="I37">
        <v>0</v>
      </c>
      <c r="J37">
        <v>0</v>
      </c>
      <c r="K37">
        <v>0</v>
      </c>
      <c r="L37">
        <v>2</v>
      </c>
      <c r="M37">
        <v>1503.05</v>
      </c>
      <c r="N37">
        <v>0</v>
      </c>
      <c r="O37">
        <v>0</v>
      </c>
      <c r="P37">
        <v>1503.05</v>
      </c>
      <c r="Q37">
        <v>14371.5</v>
      </c>
    </row>
    <row r="38" spans="1:18" ht="15" customHeight="1">
      <c r="A38" t="s">
        <v>108</v>
      </c>
      <c r="B38">
        <v>4</v>
      </c>
      <c r="C38">
        <v>1000</v>
      </c>
      <c r="D38">
        <v>0</v>
      </c>
      <c r="E38">
        <v>0</v>
      </c>
      <c r="F38">
        <v>1000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1000</v>
      </c>
    </row>
    <row r="39" spans="1:18" ht="15" customHeight="1" thickBot="1">
      <c r="A39" t="s">
        <v>96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</row>
    <row r="40" spans="1:18" ht="15.75" thickBot="1">
      <c r="A40" s="33" t="s">
        <v>102</v>
      </c>
      <c r="B40" s="34">
        <f>SUM(B6:B39)</f>
        <v>309610</v>
      </c>
      <c r="C40" s="34">
        <f t="shared" ref="C40:Q40" si="0">SUM(C6:C39)</f>
        <v>100988685.80999996</v>
      </c>
      <c r="D40" s="34">
        <f t="shared" si="0"/>
        <v>2751</v>
      </c>
      <c r="E40" s="34">
        <f t="shared" si="0"/>
        <v>1303920.26</v>
      </c>
      <c r="F40" s="34">
        <f t="shared" si="0"/>
        <v>99684765.549999937</v>
      </c>
      <c r="G40" s="34">
        <f t="shared" si="0"/>
        <v>317</v>
      </c>
      <c r="H40" s="34">
        <f t="shared" si="0"/>
        <v>72503.22</v>
      </c>
      <c r="I40" s="34">
        <f t="shared" si="0"/>
        <v>7</v>
      </c>
      <c r="J40" s="34">
        <f t="shared" si="0"/>
        <v>751</v>
      </c>
      <c r="K40" s="34">
        <f t="shared" si="0"/>
        <v>71752.22</v>
      </c>
      <c r="L40" s="34">
        <f t="shared" si="0"/>
        <v>52675</v>
      </c>
      <c r="M40" s="34">
        <f t="shared" si="0"/>
        <v>14221843.290000003</v>
      </c>
      <c r="N40" s="34">
        <f t="shared" si="0"/>
        <v>409</v>
      </c>
      <c r="O40" s="34">
        <f t="shared" si="0"/>
        <v>315738.65999999992</v>
      </c>
      <c r="P40" s="34">
        <f t="shared" si="0"/>
        <v>13906104.629999999</v>
      </c>
      <c r="Q40" s="34">
        <f t="shared" si="0"/>
        <v>113662622.40000001</v>
      </c>
      <c r="R40" s="35"/>
    </row>
  </sheetData>
  <mergeCells count="10">
    <mergeCell ref="B3:F3"/>
    <mergeCell ref="G3:K3"/>
    <mergeCell ref="L3:P3"/>
    <mergeCell ref="Q3:Q5"/>
    <mergeCell ref="B4:C4"/>
    <mergeCell ref="D4:E4"/>
    <mergeCell ref="G4:H4"/>
    <mergeCell ref="I4:J4"/>
    <mergeCell ref="L4:M4"/>
    <mergeCell ref="N4:P4"/>
  </mergeCells>
  <conditionalFormatting sqref="F3:F5">
    <cfRule type="cellIs" dxfId="5" priority="5" operator="equal">
      <formula>0</formula>
    </cfRule>
    <cfRule type="cellIs" dxfId="4" priority="6" operator="equal">
      <formula>0</formula>
    </cfRule>
  </conditionalFormatting>
  <conditionalFormatting sqref="P5">
    <cfRule type="cellIs" dxfId="3" priority="1" operator="equal">
      <formula>0</formula>
    </cfRule>
    <cfRule type="cellIs" dxfId="2" priority="2" operator="equal">
      <formula>0</formula>
    </cfRule>
  </conditionalFormatting>
  <conditionalFormatting sqref="K4:K5">
    <cfRule type="cellIs" dxfId="1" priority="3" operator="equal">
      <formula>0</formula>
    </cfRule>
    <cfRule type="cellIs" dxfId="0" priority="4" operator="equal">
      <formula>0</formula>
    </cfRule>
  </conditionalFormatting>
  <hyperlinks>
    <hyperlink ref="H1" location="Inicio!A1" display="Inicio" xr:uid="{627117FD-BEFC-4E2D-9F26-4B73F0BAF8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4"/>
  <sheetViews>
    <sheetView workbookViewId="0">
      <selection activeCell="I1" sqref="I1"/>
    </sheetView>
  </sheetViews>
  <sheetFormatPr baseColWidth="10" defaultRowHeight="15"/>
  <sheetData>
    <row r="1" spans="1:17" ht="15.75">
      <c r="A1" s="9"/>
      <c r="B1" s="9"/>
      <c r="C1" s="9"/>
      <c r="D1" s="9"/>
      <c r="E1" s="9"/>
      <c r="F1" s="9"/>
      <c r="G1" s="9"/>
      <c r="H1" s="9"/>
      <c r="I1" s="15" t="s">
        <v>60</v>
      </c>
    </row>
    <row r="2" spans="1:17" ht="15.75">
      <c r="A2" s="9"/>
      <c r="B2" s="9"/>
      <c r="C2" s="9"/>
      <c r="D2" s="9"/>
      <c r="E2" s="9"/>
      <c r="F2" s="9"/>
      <c r="G2" s="9"/>
      <c r="H2" s="9"/>
      <c r="I2" s="9"/>
    </row>
    <row r="3" spans="1:17" ht="15.75">
      <c r="A3" s="9"/>
      <c r="B3" s="9"/>
      <c r="C3" s="9"/>
      <c r="D3" s="9"/>
      <c r="E3" s="9"/>
      <c r="F3" s="9"/>
      <c r="G3" s="9"/>
      <c r="H3" s="9"/>
      <c r="I3" s="9"/>
    </row>
    <row r="4" spans="1:17" ht="15.75">
      <c r="A4" s="9"/>
      <c r="B4" s="9"/>
      <c r="C4" s="9"/>
      <c r="D4" s="9"/>
      <c r="E4" s="9"/>
      <c r="F4" s="9"/>
      <c r="G4" s="9"/>
      <c r="H4" s="9"/>
      <c r="I4" s="9"/>
    </row>
    <row r="5" spans="1:17" ht="15.75">
      <c r="A5" s="9"/>
      <c r="B5" s="9"/>
      <c r="C5" s="9"/>
      <c r="D5" s="9"/>
      <c r="E5" s="9"/>
      <c r="F5" s="9"/>
      <c r="G5" s="9"/>
      <c r="H5" s="9"/>
      <c r="I5" s="9"/>
    </row>
    <row r="6" spans="1:17" ht="15.75">
      <c r="A6" s="9"/>
      <c r="B6" s="61"/>
      <c r="C6" s="61"/>
      <c r="D6" s="61"/>
      <c r="E6" s="61"/>
      <c r="F6" s="61"/>
      <c r="G6" s="9"/>
      <c r="H6" s="9"/>
      <c r="I6" s="9"/>
    </row>
    <row r="7" spans="1:17" ht="15.75">
      <c r="A7" s="9"/>
      <c r="B7" s="9"/>
      <c r="C7" s="10"/>
      <c r="D7" s="10"/>
      <c r="E7" s="10"/>
      <c r="F7" s="10"/>
      <c r="G7" s="9"/>
      <c r="H7" s="9"/>
      <c r="I7" s="9"/>
    </row>
    <row r="8" spans="1:17" ht="15.75">
      <c r="A8" s="9"/>
      <c r="B8" s="10"/>
      <c r="C8" s="9"/>
      <c r="D8" s="9"/>
      <c r="E8" s="9"/>
      <c r="F8" s="9"/>
      <c r="G8" s="9"/>
      <c r="H8" s="9"/>
      <c r="I8" s="9"/>
    </row>
    <row r="9" spans="1:17" ht="15.75">
      <c r="A9" s="9"/>
      <c r="B9" s="10"/>
      <c r="C9" s="9"/>
      <c r="D9" s="9"/>
      <c r="E9" s="9"/>
      <c r="F9" s="9"/>
      <c r="G9" s="9"/>
      <c r="H9" s="9"/>
      <c r="I9" s="9"/>
    </row>
    <row r="10" spans="1:17" ht="15.75">
      <c r="A10" s="9"/>
      <c r="B10" s="9"/>
      <c r="C10" s="11"/>
      <c r="D10" s="11"/>
      <c r="E10" s="11"/>
      <c r="F10" s="9"/>
      <c r="G10" s="9"/>
      <c r="H10" s="9"/>
      <c r="I10" s="9"/>
    </row>
    <row r="11" spans="1:17" ht="15.75">
      <c r="A11" s="9"/>
      <c r="B11" s="9"/>
      <c r="C11" s="9"/>
      <c r="D11" s="9"/>
      <c r="E11" s="9"/>
      <c r="F11" s="9"/>
      <c r="G11" s="9"/>
      <c r="H11" s="9"/>
      <c r="I11" s="9"/>
    </row>
    <row r="12" spans="1:17" ht="15.75">
      <c r="A12" s="9"/>
      <c r="B12" s="11" t="s">
        <v>61</v>
      </c>
      <c r="C12" s="9"/>
      <c r="D12" s="9"/>
      <c r="E12" s="9"/>
      <c r="F12" s="9"/>
      <c r="G12" s="9"/>
      <c r="H12" s="9"/>
      <c r="I12" s="9"/>
    </row>
    <row r="13" spans="1:17" ht="15.75">
      <c r="A13" s="9"/>
      <c r="B13" s="9"/>
      <c r="C13" s="9"/>
      <c r="D13" s="9"/>
      <c r="E13" s="9"/>
      <c r="F13" s="9"/>
      <c r="G13" s="9"/>
      <c r="H13" s="9"/>
      <c r="I13" s="9"/>
    </row>
    <row r="14" spans="1:17" ht="15.75">
      <c r="A14" s="9"/>
      <c r="B14" s="9"/>
      <c r="C14" s="9"/>
      <c r="D14" s="9"/>
      <c r="E14" s="9"/>
      <c r="F14" s="9"/>
      <c r="G14" s="9"/>
      <c r="H14" s="9"/>
      <c r="I14" s="9"/>
    </row>
    <row r="16" spans="1:17">
      <c r="B16" s="13" t="s">
        <v>63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2:17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2:17">
      <c r="B18" s="20" t="s">
        <v>64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2:17">
      <c r="B19" s="21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7">
      <c r="B20" s="20" t="s">
        <v>65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2:17">
      <c r="B21" s="20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2:17">
      <c r="B22" s="20" t="s">
        <v>66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2:17">
      <c r="B23" s="21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2:17">
      <c r="B24" s="20" t="s">
        <v>67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</sheetData>
  <mergeCells count="1">
    <mergeCell ref="B6:F6"/>
  </mergeCells>
  <hyperlinks>
    <hyperlink ref="I1" location="Inicio!A1" display="Inicio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4"/>
  <sheetViews>
    <sheetView workbookViewId="0"/>
  </sheetViews>
  <sheetFormatPr baseColWidth="10" defaultColWidth="11.5703125" defaultRowHeight="14.25"/>
  <cols>
    <col min="1" max="1" width="16.85546875" style="39" customWidth="1"/>
    <col min="2" max="2" width="14.7109375" style="39" customWidth="1"/>
    <col min="3" max="3" width="23.140625" style="39" customWidth="1"/>
    <col min="4" max="4" width="13.140625" style="39" customWidth="1"/>
    <col min="5" max="5" width="12.5703125" style="39" customWidth="1"/>
    <col min="6" max="6" width="15.85546875" style="39" customWidth="1"/>
    <col min="7" max="7" width="13.28515625" style="39" customWidth="1"/>
    <col min="8" max="8" width="13.7109375" style="39" customWidth="1"/>
    <col min="9" max="9" width="13.42578125" style="39" customWidth="1"/>
    <col min="10" max="10" width="11.28515625" style="39" customWidth="1"/>
    <col min="11" max="11" width="10.7109375" style="39" customWidth="1"/>
    <col min="12" max="12" width="13.85546875" style="39" customWidth="1"/>
    <col min="13" max="13" width="14.28515625" style="39" customWidth="1"/>
    <col min="14" max="14" width="12.28515625" style="39" customWidth="1"/>
    <col min="15" max="15" width="13.28515625" style="42" customWidth="1"/>
    <col min="16" max="16" width="17.140625" style="42" customWidth="1"/>
    <col min="17" max="17" width="19.85546875" style="42" customWidth="1"/>
    <col min="18" max="16384" width="11.5703125" style="42"/>
  </cols>
  <sheetData>
    <row r="1" spans="1:17" ht="15">
      <c r="A1" s="38" t="s">
        <v>104</v>
      </c>
      <c r="G1" s="40"/>
      <c r="H1" s="41" t="s">
        <v>60</v>
      </c>
    </row>
    <row r="3" spans="1:17" ht="15">
      <c r="B3" s="62" t="s">
        <v>1</v>
      </c>
      <c r="C3" s="63"/>
      <c r="D3" s="63"/>
      <c r="E3" s="63"/>
      <c r="F3" s="64"/>
      <c r="G3" s="62" t="s">
        <v>57</v>
      </c>
      <c r="H3" s="63"/>
      <c r="I3" s="63"/>
      <c r="J3" s="63"/>
      <c r="K3" s="64"/>
      <c r="L3" s="62" t="s">
        <v>58</v>
      </c>
      <c r="M3" s="63"/>
      <c r="N3" s="63"/>
      <c r="O3" s="63"/>
      <c r="P3" s="63"/>
      <c r="Q3" s="65" t="s">
        <v>69</v>
      </c>
    </row>
    <row r="4" spans="1:17" s="45" customFormat="1" ht="15.75" thickBot="1">
      <c r="A4" s="43"/>
      <c r="B4" s="68" t="s">
        <v>0</v>
      </c>
      <c r="C4" s="69"/>
      <c r="D4" s="70" t="s">
        <v>68</v>
      </c>
      <c r="E4" s="71"/>
      <c r="F4" s="44"/>
      <c r="G4" s="72" t="s">
        <v>0</v>
      </c>
      <c r="H4" s="73"/>
      <c r="I4" s="77" t="s">
        <v>68</v>
      </c>
      <c r="J4" s="78"/>
      <c r="K4" s="44"/>
      <c r="L4" s="72" t="s">
        <v>0</v>
      </c>
      <c r="M4" s="73"/>
      <c r="N4" s="74" t="s">
        <v>68</v>
      </c>
      <c r="O4" s="75"/>
      <c r="P4" s="76"/>
      <c r="Q4" s="66"/>
    </row>
    <row r="5" spans="1:17" s="38" customFormat="1" ht="13.15" customHeight="1" thickBot="1">
      <c r="A5" s="46" t="s">
        <v>56</v>
      </c>
      <c r="B5" s="47" t="s">
        <v>3</v>
      </c>
      <c r="C5" s="48" t="s">
        <v>4</v>
      </c>
      <c r="D5" s="47" t="s">
        <v>3</v>
      </c>
      <c r="E5" s="48" t="s">
        <v>4</v>
      </c>
      <c r="F5" s="48" t="s">
        <v>2</v>
      </c>
      <c r="G5" s="47" t="s">
        <v>3</v>
      </c>
      <c r="H5" s="48" t="s">
        <v>4</v>
      </c>
      <c r="I5" s="47" t="s">
        <v>3</v>
      </c>
      <c r="J5" s="48" t="s">
        <v>4</v>
      </c>
      <c r="K5" s="48" t="s">
        <v>2</v>
      </c>
      <c r="L5" s="47" t="s">
        <v>3</v>
      </c>
      <c r="M5" s="48" t="s">
        <v>4</v>
      </c>
      <c r="N5" s="47" t="s">
        <v>3</v>
      </c>
      <c r="O5" s="48" t="s">
        <v>4</v>
      </c>
      <c r="P5" s="49" t="s">
        <v>2</v>
      </c>
      <c r="Q5" s="67"/>
    </row>
    <row r="6" spans="1:17" s="39" customFormat="1" ht="14.45" customHeight="1">
      <c r="A6" s="39" t="s">
        <v>5</v>
      </c>
      <c r="B6" s="50">
        <v>231</v>
      </c>
      <c r="C6" s="50">
        <v>22765.690000000002</v>
      </c>
      <c r="D6" s="50">
        <v>5</v>
      </c>
      <c r="E6" s="50">
        <v>426.51</v>
      </c>
      <c r="F6" s="50">
        <v>22339.18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483</v>
      </c>
      <c r="M6" s="50">
        <v>82636.680000000008</v>
      </c>
      <c r="N6" s="50">
        <v>3</v>
      </c>
      <c r="O6" s="50">
        <v>200</v>
      </c>
      <c r="P6" s="50">
        <v>82436.680000000008</v>
      </c>
      <c r="Q6" s="50">
        <v>104775.85999999999</v>
      </c>
    </row>
    <row r="7" spans="1:17" s="39" customFormat="1" ht="14.45" customHeight="1">
      <c r="A7" s="39" t="s">
        <v>6</v>
      </c>
      <c r="B7" s="50">
        <v>300</v>
      </c>
      <c r="C7" s="50">
        <v>211499.6</v>
      </c>
      <c r="D7" s="50">
        <v>5</v>
      </c>
      <c r="E7" s="50">
        <v>2750</v>
      </c>
      <c r="F7" s="50">
        <v>208749.6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108</v>
      </c>
      <c r="M7" s="50">
        <v>73807.56</v>
      </c>
      <c r="N7" s="50">
        <v>0</v>
      </c>
      <c r="O7" s="50">
        <v>0</v>
      </c>
      <c r="P7" s="50">
        <v>73807.56</v>
      </c>
      <c r="Q7" s="50">
        <v>282557.16000000003</v>
      </c>
    </row>
    <row r="8" spans="1:17" s="39" customFormat="1" ht="14.45" customHeight="1">
      <c r="A8" s="39" t="s">
        <v>7</v>
      </c>
      <c r="B8" s="50">
        <v>3630</v>
      </c>
      <c r="C8" s="50">
        <v>1085826.51</v>
      </c>
      <c r="D8" s="50">
        <v>37</v>
      </c>
      <c r="E8" s="50">
        <v>24631.43</v>
      </c>
      <c r="F8" s="50">
        <v>1061195.08</v>
      </c>
      <c r="G8" s="50">
        <v>5</v>
      </c>
      <c r="H8" s="50">
        <v>1059.8899999999999</v>
      </c>
      <c r="I8" s="50">
        <v>0</v>
      </c>
      <c r="J8" s="50">
        <v>0</v>
      </c>
      <c r="K8" s="50">
        <v>1059.8899999999999</v>
      </c>
      <c r="L8" s="50">
        <v>847</v>
      </c>
      <c r="M8" s="50">
        <v>282198.95</v>
      </c>
      <c r="N8" s="50">
        <v>5</v>
      </c>
      <c r="O8" s="50">
        <v>4726</v>
      </c>
      <c r="P8" s="50">
        <v>277472.95</v>
      </c>
      <c r="Q8" s="50">
        <v>1339727.92</v>
      </c>
    </row>
    <row r="9" spans="1:17" s="39" customFormat="1" ht="14.45" customHeight="1">
      <c r="A9" s="39" t="s">
        <v>8</v>
      </c>
      <c r="B9" s="50">
        <v>1448</v>
      </c>
      <c r="C9" s="50">
        <v>436340.83</v>
      </c>
      <c r="D9" s="50">
        <v>10</v>
      </c>
      <c r="E9" s="50">
        <v>6787.01</v>
      </c>
      <c r="F9" s="50">
        <v>429553.82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154</v>
      </c>
      <c r="M9" s="50">
        <v>53174.899999999994</v>
      </c>
      <c r="N9" s="50">
        <v>1</v>
      </c>
      <c r="O9" s="50">
        <v>47</v>
      </c>
      <c r="P9" s="50">
        <v>53127.899999999994</v>
      </c>
      <c r="Q9" s="50">
        <v>482681.72</v>
      </c>
    </row>
    <row r="10" spans="1:17" s="39" customFormat="1" ht="14.45" customHeight="1">
      <c r="A10" s="39" t="s">
        <v>36</v>
      </c>
      <c r="B10" s="50">
        <v>1853</v>
      </c>
      <c r="C10" s="50">
        <v>340641.34</v>
      </c>
      <c r="D10" s="50">
        <v>14</v>
      </c>
      <c r="E10" s="50">
        <v>2352.3900000000003</v>
      </c>
      <c r="F10" s="50">
        <v>338288.95</v>
      </c>
      <c r="G10" s="50">
        <v>16</v>
      </c>
      <c r="H10" s="50">
        <v>2679.18</v>
      </c>
      <c r="I10" s="50">
        <v>0</v>
      </c>
      <c r="J10" s="50">
        <v>0</v>
      </c>
      <c r="K10" s="50">
        <v>2679.18</v>
      </c>
      <c r="L10" s="50">
        <v>573</v>
      </c>
      <c r="M10" s="50">
        <v>80936.63</v>
      </c>
      <c r="N10" s="50">
        <v>6</v>
      </c>
      <c r="O10" s="50">
        <v>1180</v>
      </c>
      <c r="P10" s="50">
        <v>79756.63</v>
      </c>
      <c r="Q10" s="50">
        <v>420724.76</v>
      </c>
    </row>
    <row r="11" spans="1:17" s="39" customFormat="1" ht="12.75">
      <c r="A11" s="39" t="s">
        <v>9</v>
      </c>
      <c r="B11" s="50">
        <v>260</v>
      </c>
      <c r="C11" s="50">
        <v>64181.760000000002</v>
      </c>
      <c r="D11" s="50">
        <v>0</v>
      </c>
      <c r="E11" s="50">
        <v>0</v>
      </c>
      <c r="F11" s="50">
        <v>64181.760000000002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9</v>
      </c>
      <c r="M11" s="50">
        <v>2463</v>
      </c>
      <c r="N11" s="50">
        <v>0</v>
      </c>
      <c r="O11" s="50">
        <v>0</v>
      </c>
      <c r="P11" s="50">
        <v>2463</v>
      </c>
      <c r="Q11" s="50">
        <v>66644.760000000009</v>
      </c>
    </row>
    <row r="12" spans="1:17" s="39" customFormat="1" ht="12.75">
      <c r="A12" s="39" t="s">
        <v>10</v>
      </c>
      <c r="B12" s="50">
        <v>595</v>
      </c>
      <c r="C12" s="50">
        <v>177380.00000000003</v>
      </c>
      <c r="D12" s="50">
        <v>4</v>
      </c>
      <c r="E12" s="50">
        <v>3800</v>
      </c>
      <c r="F12" s="50">
        <v>173580.00000000003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463</v>
      </c>
      <c r="M12" s="50">
        <v>86698.42</v>
      </c>
      <c r="N12" s="50">
        <v>3</v>
      </c>
      <c r="O12" s="50">
        <v>3051.2200000000003</v>
      </c>
      <c r="P12" s="50">
        <v>83647.199999999997</v>
      </c>
      <c r="Q12" s="50">
        <v>257227.19999999998</v>
      </c>
    </row>
    <row r="13" spans="1:17" s="39" customFormat="1" ht="12.75">
      <c r="A13" s="39" t="s">
        <v>11</v>
      </c>
      <c r="B13" s="50">
        <v>1088</v>
      </c>
      <c r="C13" s="50">
        <v>337670.8</v>
      </c>
      <c r="D13" s="50">
        <v>10</v>
      </c>
      <c r="E13" s="50">
        <v>1334.98</v>
      </c>
      <c r="F13" s="50">
        <v>336335.82</v>
      </c>
      <c r="G13" s="50">
        <v>2</v>
      </c>
      <c r="H13" s="50">
        <v>140</v>
      </c>
      <c r="I13" s="50">
        <v>0</v>
      </c>
      <c r="J13" s="50">
        <v>0</v>
      </c>
      <c r="K13" s="50">
        <v>140</v>
      </c>
      <c r="L13" s="50">
        <v>788</v>
      </c>
      <c r="M13" s="50">
        <v>564453.42000000004</v>
      </c>
      <c r="N13" s="50">
        <v>7</v>
      </c>
      <c r="O13" s="50">
        <v>4048.15</v>
      </c>
      <c r="P13" s="50">
        <v>560405.27</v>
      </c>
      <c r="Q13" s="50">
        <v>896881.09</v>
      </c>
    </row>
    <row r="14" spans="1:17" s="39" customFormat="1" ht="12.75">
      <c r="A14" s="39" t="s">
        <v>12</v>
      </c>
      <c r="B14" s="50">
        <v>9241</v>
      </c>
      <c r="C14" s="50">
        <v>3299840.57</v>
      </c>
      <c r="D14" s="50">
        <v>61</v>
      </c>
      <c r="E14" s="50">
        <v>28386.73</v>
      </c>
      <c r="F14" s="50">
        <v>3271453.8400000003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1634</v>
      </c>
      <c r="M14" s="50">
        <v>522251.46</v>
      </c>
      <c r="N14" s="50">
        <v>7</v>
      </c>
      <c r="O14" s="50">
        <v>5883.49</v>
      </c>
      <c r="P14" s="50">
        <v>516367.97000000003</v>
      </c>
      <c r="Q14" s="50">
        <v>3787821.8100000005</v>
      </c>
    </row>
    <row r="15" spans="1:17" s="39" customFormat="1" ht="12.75">
      <c r="A15" s="39" t="s">
        <v>51</v>
      </c>
      <c r="B15" s="50">
        <v>1543</v>
      </c>
      <c r="C15" s="50">
        <v>478556.69</v>
      </c>
      <c r="D15" s="50">
        <v>14</v>
      </c>
      <c r="E15" s="50">
        <v>2974.0199999999995</v>
      </c>
      <c r="F15" s="50">
        <v>475582.67</v>
      </c>
      <c r="G15" s="50">
        <v>3</v>
      </c>
      <c r="H15" s="50">
        <v>615</v>
      </c>
      <c r="I15" s="50">
        <v>0</v>
      </c>
      <c r="J15" s="50">
        <v>0</v>
      </c>
      <c r="K15" s="50">
        <v>615</v>
      </c>
      <c r="L15" s="50">
        <v>120</v>
      </c>
      <c r="M15" s="50">
        <v>23322.960000000003</v>
      </c>
      <c r="N15" s="50">
        <v>1</v>
      </c>
      <c r="O15" s="50">
        <v>5.08</v>
      </c>
      <c r="P15" s="50">
        <v>23317.88</v>
      </c>
      <c r="Q15" s="50">
        <v>499515.55</v>
      </c>
    </row>
    <row r="16" spans="1:17" s="39" customFormat="1" ht="12.75">
      <c r="A16" s="39" t="s">
        <v>13</v>
      </c>
      <c r="B16" s="50">
        <v>1082</v>
      </c>
      <c r="C16" s="50">
        <v>262997.32</v>
      </c>
      <c r="D16" s="50">
        <v>1</v>
      </c>
      <c r="E16" s="50">
        <v>200</v>
      </c>
      <c r="F16" s="50">
        <v>262797.32</v>
      </c>
      <c r="G16" s="50">
        <v>3</v>
      </c>
      <c r="H16" s="50">
        <v>435</v>
      </c>
      <c r="I16" s="50">
        <v>0</v>
      </c>
      <c r="J16" s="50">
        <v>0</v>
      </c>
      <c r="K16" s="50">
        <v>435</v>
      </c>
      <c r="L16" s="50">
        <v>7</v>
      </c>
      <c r="M16" s="50">
        <v>713.32999999999993</v>
      </c>
      <c r="N16" s="50">
        <v>0</v>
      </c>
      <c r="O16" s="50">
        <v>0</v>
      </c>
      <c r="P16" s="50">
        <v>713.32999999999993</v>
      </c>
      <c r="Q16" s="50">
        <v>263945.65000000002</v>
      </c>
    </row>
    <row r="17" spans="1:17" s="39" customFormat="1" ht="12.75">
      <c r="A17" s="39" t="s">
        <v>14</v>
      </c>
      <c r="B17" s="50">
        <v>675</v>
      </c>
      <c r="C17" s="50">
        <v>163474.54</v>
      </c>
      <c r="D17" s="50">
        <v>7</v>
      </c>
      <c r="E17" s="50">
        <v>1729.95</v>
      </c>
      <c r="F17" s="50">
        <v>161744.59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356</v>
      </c>
      <c r="M17" s="50">
        <v>77054.16</v>
      </c>
      <c r="N17" s="50">
        <v>7</v>
      </c>
      <c r="O17" s="50">
        <v>1650.06</v>
      </c>
      <c r="P17" s="50">
        <v>75404.100000000006</v>
      </c>
      <c r="Q17" s="50">
        <v>237148.69</v>
      </c>
    </row>
    <row r="18" spans="1:17" s="39" customFormat="1" ht="12.75">
      <c r="A18" s="39" t="s">
        <v>15</v>
      </c>
      <c r="B18" s="50">
        <v>2254</v>
      </c>
      <c r="C18" s="50">
        <v>595106.23</v>
      </c>
      <c r="D18" s="50">
        <v>14</v>
      </c>
      <c r="E18" s="50">
        <v>4484.17</v>
      </c>
      <c r="F18" s="50">
        <v>590622.06000000006</v>
      </c>
      <c r="G18" s="50">
        <v>1</v>
      </c>
      <c r="H18" s="50">
        <v>180</v>
      </c>
      <c r="I18" s="50">
        <v>0</v>
      </c>
      <c r="J18" s="50">
        <v>0</v>
      </c>
      <c r="K18" s="50">
        <v>180</v>
      </c>
      <c r="L18" s="50">
        <v>256</v>
      </c>
      <c r="M18" s="50">
        <v>61559.960000000006</v>
      </c>
      <c r="N18" s="50">
        <v>6</v>
      </c>
      <c r="O18" s="50">
        <v>3906</v>
      </c>
      <c r="P18" s="50">
        <v>57653.960000000006</v>
      </c>
      <c r="Q18" s="50">
        <v>648456.0199999999</v>
      </c>
    </row>
    <row r="19" spans="1:17" s="39" customFormat="1" ht="12.75">
      <c r="A19" s="39" t="s">
        <v>42</v>
      </c>
      <c r="B19" s="50">
        <v>726</v>
      </c>
      <c r="C19" s="50">
        <v>146204.57999999999</v>
      </c>
      <c r="D19" s="50">
        <v>10</v>
      </c>
      <c r="E19" s="50">
        <v>2186.79</v>
      </c>
      <c r="F19" s="50">
        <v>144017.78999999998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636</v>
      </c>
      <c r="M19" s="50">
        <v>127176.49</v>
      </c>
      <c r="N19" s="50">
        <v>8</v>
      </c>
      <c r="O19" s="50">
        <v>1764.59</v>
      </c>
      <c r="P19" s="50">
        <v>125411.9</v>
      </c>
      <c r="Q19" s="50">
        <v>269429.69</v>
      </c>
    </row>
    <row r="20" spans="1:17" s="39" customFormat="1" ht="12.75">
      <c r="A20" s="39" t="s">
        <v>16</v>
      </c>
      <c r="B20" s="50">
        <v>1144</v>
      </c>
      <c r="C20" s="50">
        <v>378458.57</v>
      </c>
      <c r="D20" s="50">
        <v>5</v>
      </c>
      <c r="E20" s="50">
        <v>3440</v>
      </c>
      <c r="F20" s="50">
        <v>375018.57</v>
      </c>
      <c r="G20" s="50">
        <v>3</v>
      </c>
      <c r="H20" s="50">
        <v>1090</v>
      </c>
      <c r="I20" s="50">
        <v>0</v>
      </c>
      <c r="J20" s="50">
        <v>0</v>
      </c>
      <c r="K20" s="50">
        <v>1090</v>
      </c>
      <c r="L20" s="50">
        <v>70</v>
      </c>
      <c r="M20" s="50">
        <v>18361.650000000001</v>
      </c>
      <c r="N20" s="50">
        <v>0</v>
      </c>
      <c r="O20" s="50">
        <v>0</v>
      </c>
      <c r="P20" s="50">
        <v>18361.650000000001</v>
      </c>
      <c r="Q20" s="50">
        <v>394470.22</v>
      </c>
    </row>
    <row r="21" spans="1:17" s="39" customFormat="1" ht="12.75">
      <c r="A21" s="39" t="s">
        <v>54</v>
      </c>
      <c r="B21" s="50">
        <v>106</v>
      </c>
      <c r="C21" s="50">
        <v>25664.649999999998</v>
      </c>
      <c r="D21" s="50">
        <v>1</v>
      </c>
      <c r="E21" s="50">
        <v>240</v>
      </c>
      <c r="F21" s="50">
        <v>25424.649999999998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2</v>
      </c>
      <c r="M21" s="50">
        <v>2749.75</v>
      </c>
      <c r="N21" s="50">
        <v>0</v>
      </c>
      <c r="O21" s="50">
        <v>0</v>
      </c>
      <c r="P21" s="50">
        <v>2749.75</v>
      </c>
      <c r="Q21" s="50">
        <v>28174.399999999998</v>
      </c>
    </row>
    <row r="22" spans="1:17" s="39" customFormat="1" ht="12.75">
      <c r="A22" s="39" t="s">
        <v>17</v>
      </c>
      <c r="B22" s="50">
        <v>477</v>
      </c>
      <c r="C22" s="50">
        <v>92211.520000000004</v>
      </c>
      <c r="D22" s="50">
        <v>2</v>
      </c>
      <c r="E22" s="50">
        <v>220</v>
      </c>
      <c r="F22" s="50">
        <v>91991.52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350</v>
      </c>
      <c r="M22" s="50">
        <v>97123.13</v>
      </c>
      <c r="N22" s="50">
        <v>0</v>
      </c>
      <c r="O22" s="50">
        <v>0</v>
      </c>
      <c r="P22" s="50">
        <v>97123.13</v>
      </c>
      <c r="Q22" s="50">
        <v>189114.65000000002</v>
      </c>
    </row>
    <row r="23" spans="1:17" s="39" customFormat="1" ht="12.75">
      <c r="A23" s="39" t="s">
        <v>18</v>
      </c>
      <c r="B23" s="50">
        <v>879</v>
      </c>
      <c r="C23" s="50">
        <v>312182.06</v>
      </c>
      <c r="D23" s="50">
        <v>5</v>
      </c>
      <c r="E23" s="50">
        <v>2265.9499999999998</v>
      </c>
      <c r="F23" s="50">
        <v>309916.11</v>
      </c>
      <c r="G23" s="50">
        <v>1</v>
      </c>
      <c r="H23" s="50">
        <v>360</v>
      </c>
      <c r="I23" s="50">
        <v>0</v>
      </c>
      <c r="J23" s="50">
        <v>0</v>
      </c>
      <c r="K23" s="50">
        <v>360</v>
      </c>
      <c r="L23" s="50">
        <v>48</v>
      </c>
      <c r="M23" s="50">
        <v>9256.44</v>
      </c>
      <c r="N23" s="50">
        <v>0</v>
      </c>
      <c r="O23" s="50">
        <v>0</v>
      </c>
      <c r="P23" s="50">
        <v>9256.44</v>
      </c>
      <c r="Q23" s="50">
        <v>319532.55</v>
      </c>
    </row>
    <row r="24" spans="1:17" s="39" customFormat="1" ht="12.75">
      <c r="A24" s="39" t="s">
        <v>101</v>
      </c>
      <c r="B24" s="50">
        <v>2709</v>
      </c>
      <c r="C24" s="50">
        <v>422030.17999999993</v>
      </c>
      <c r="D24" s="50">
        <v>13</v>
      </c>
      <c r="E24" s="50">
        <v>3418.18</v>
      </c>
      <c r="F24" s="50">
        <v>418611.99999999994</v>
      </c>
      <c r="G24" s="50">
        <v>3</v>
      </c>
      <c r="H24" s="50">
        <v>570</v>
      </c>
      <c r="I24" s="50">
        <v>0</v>
      </c>
      <c r="J24" s="50">
        <v>0</v>
      </c>
      <c r="K24" s="50">
        <v>570</v>
      </c>
      <c r="L24" s="50">
        <v>110</v>
      </c>
      <c r="M24" s="50">
        <v>32851.24</v>
      </c>
      <c r="N24" s="50">
        <v>3</v>
      </c>
      <c r="O24" s="50">
        <v>970.98</v>
      </c>
      <c r="P24" s="50">
        <v>31880.260000000002</v>
      </c>
      <c r="Q24" s="50">
        <v>451062.26</v>
      </c>
    </row>
    <row r="25" spans="1:17" s="39" customFormat="1" ht="12.75">
      <c r="A25" s="39" t="s">
        <v>19</v>
      </c>
      <c r="B25" s="50">
        <v>465</v>
      </c>
      <c r="C25" s="50">
        <v>85081.05</v>
      </c>
      <c r="D25" s="50">
        <v>2</v>
      </c>
      <c r="E25" s="50">
        <v>420</v>
      </c>
      <c r="F25" s="50">
        <v>84661.05</v>
      </c>
      <c r="G25" s="50">
        <v>1</v>
      </c>
      <c r="H25" s="50">
        <v>27</v>
      </c>
      <c r="I25" s="50">
        <v>0</v>
      </c>
      <c r="J25" s="50">
        <v>0</v>
      </c>
      <c r="K25" s="50">
        <v>27</v>
      </c>
      <c r="L25" s="50">
        <v>45</v>
      </c>
      <c r="M25" s="50">
        <v>7234.83</v>
      </c>
      <c r="N25" s="50">
        <v>0</v>
      </c>
      <c r="O25" s="50">
        <v>0</v>
      </c>
      <c r="P25" s="50">
        <v>7234.83</v>
      </c>
      <c r="Q25" s="50">
        <v>91922.87999999999</v>
      </c>
    </row>
    <row r="26" spans="1:17" s="39" customFormat="1" ht="12.75">
      <c r="A26" s="39" t="s">
        <v>23</v>
      </c>
      <c r="B26" s="50">
        <v>899</v>
      </c>
      <c r="C26" s="50">
        <v>250098.51</v>
      </c>
      <c r="D26" s="50">
        <v>6</v>
      </c>
      <c r="E26" s="50">
        <v>1413</v>
      </c>
      <c r="F26" s="50">
        <v>248685.51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451</v>
      </c>
      <c r="M26" s="50">
        <v>154236.79</v>
      </c>
      <c r="N26" s="50">
        <v>0</v>
      </c>
      <c r="O26" s="50">
        <v>0</v>
      </c>
      <c r="P26" s="50">
        <v>154236.79</v>
      </c>
      <c r="Q26" s="50">
        <v>402922.3</v>
      </c>
    </row>
    <row r="27" spans="1:17" s="39" customFormat="1" ht="12.75">
      <c r="A27" s="39" t="s">
        <v>20</v>
      </c>
      <c r="B27" s="50">
        <v>2162</v>
      </c>
      <c r="C27" s="50">
        <v>436867.81000000006</v>
      </c>
      <c r="D27" s="50">
        <v>15</v>
      </c>
      <c r="E27" s="50">
        <v>3033.06</v>
      </c>
      <c r="F27" s="50">
        <v>433834.75</v>
      </c>
      <c r="G27" s="50">
        <v>2</v>
      </c>
      <c r="H27" s="50">
        <v>420</v>
      </c>
      <c r="I27" s="50">
        <v>0</v>
      </c>
      <c r="J27" s="50">
        <v>0</v>
      </c>
      <c r="K27" s="50">
        <v>420</v>
      </c>
      <c r="L27" s="50">
        <v>49</v>
      </c>
      <c r="M27" s="50">
        <v>10175.98</v>
      </c>
      <c r="N27" s="50">
        <v>0</v>
      </c>
      <c r="O27" s="50">
        <v>0</v>
      </c>
      <c r="P27" s="50">
        <v>10175.98</v>
      </c>
      <c r="Q27" s="50">
        <v>444430.73000000004</v>
      </c>
    </row>
    <row r="28" spans="1:17" s="39" customFormat="1" ht="12.75">
      <c r="A28" s="39" t="s">
        <v>21</v>
      </c>
      <c r="B28" s="50">
        <v>2433</v>
      </c>
      <c r="C28" s="50">
        <v>623456.75</v>
      </c>
      <c r="D28" s="50">
        <v>25</v>
      </c>
      <c r="E28" s="50">
        <v>20978.54</v>
      </c>
      <c r="F28" s="50">
        <v>602478.21000000008</v>
      </c>
      <c r="G28" s="50">
        <v>2</v>
      </c>
      <c r="H28" s="50">
        <v>780</v>
      </c>
      <c r="I28" s="50">
        <v>0</v>
      </c>
      <c r="J28" s="50">
        <v>0</v>
      </c>
      <c r="K28" s="50">
        <v>780</v>
      </c>
      <c r="L28" s="50">
        <v>189</v>
      </c>
      <c r="M28" s="50">
        <v>35606.6</v>
      </c>
      <c r="N28" s="50">
        <v>6</v>
      </c>
      <c r="O28" s="50">
        <v>1748.92</v>
      </c>
      <c r="P28" s="50">
        <v>33857.68</v>
      </c>
      <c r="Q28" s="50">
        <v>637115.89</v>
      </c>
    </row>
    <row r="29" spans="1:17" s="39" customFormat="1" ht="12.75">
      <c r="A29" s="39" t="s">
        <v>22</v>
      </c>
      <c r="B29" s="50">
        <v>728</v>
      </c>
      <c r="C29" s="50">
        <v>267974.19</v>
      </c>
      <c r="D29" s="50">
        <v>3</v>
      </c>
      <c r="E29" s="50">
        <v>1484</v>
      </c>
      <c r="F29" s="50">
        <v>266490.19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34</v>
      </c>
      <c r="M29" s="50">
        <v>12924.97</v>
      </c>
      <c r="N29" s="50">
        <v>1</v>
      </c>
      <c r="O29" s="50">
        <v>155.83000000000001</v>
      </c>
      <c r="P29" s="50">
        <v>12769.14</v>
      </c>
      <c r="Q29" s="50">
        <v>279259.33</v>
      </c>
    </row>
    <row r="30" spans="1:17" s="39" customFormat="1" ht="12.75">
      <c r="A30" s="39" t="s">
        <v>24</v>
      </c>
      <c r="B30" s="50">
        <v>350</v>
      </c>
      <c r="C30" s="50">
        <v>90870</v>
      </c>
      <c r="D30" s="50">
        <v>5</v>
      </c>
      <c r="E30" s="50">
        <v>2498.33</v>
      </c>
      <c r="F30" s="50">
        <v>88371.67</v>
      </c>
      <c r="G30" s="50">
        <v>1</v>
      </c>
      <c r="H30" s="50">
        <v>50</v>
      </c>
      <c r="I30" s="50">
        <v>0</v>
      </c>
      <c r="J30" s="50">
        <v>0</v>
      </c>
      <c r="K30" s="50">
        <v>50</v>
      </c>
      <c r="L30" s="50">
        <v>324</v>
      </c>
      <c r="M30" s="50">
        <v>85082.2</v>
      </c>
      <c r="N30" s="50">
        <v>1</v>
      </c>
      <c r="O30" s="50">
        <v>60</v>
      </c>
      <c r="P30" s="50">
        <v>85022.2</v>
      </c>
      <c r="Q30" s="50">
        <v>173443.87000000002</v>
      </c>
    </row>
    <row r="31" spans="1:17" s="39" customFormat="1" ht="12.75">
      <c r="A31" s="39" t="s">
        <v>25</v>
      </c>
      <c r="B31" s="50">
        <v>787</v>
      </c>
      <c r="C31" s="50">
        <v>189893.22999999998</v>
      </c>
      <c r="D31" s="50">
        <v>7</v>
      </c>
      <c r="E31" s="50">
        <v>4857</v>
      </c>
      <c r="F31" s="50">
        <v>185036.22999999998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1</v>
      </c>
      <c r="M31" s="50">
        <v>0.2</v>
      </c>
      <c r="N31" s="50">
        <v>0</v>
      </c>
      <c r="O31" s="50">
        <v>0</v>
      </c>
      <c r="P31" s="50">
        <v>0.2</v>
      </c>
      <c r="Q31" s="50">
        <v>185036.43</v>
      </c>
    </row>
    <row r="32" spans="1:17" s="39" customFormat="1" ht="12.75">
      <c r="A32" s="39" t="s">
        <v>26</v>
      </c>
      <c r="B32" s="50">
        <v>482</v>
      </c>
      <c r="C32" s="50">
        <v>139382.41</v>
      </c>
      <c r="D32" s="50">
        <v>10</v>
      </c>
      <c r="E32" s="50">
        <v>7821.26</v>
      </c>
      <c r="F32" s="50">
        <v>131561.15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95</v>
      </c>
      <c r="M32" s="50">
        <v>33010.370000000003</v>
      </c>
      <c r="N32" s="50">
        <v>0</v>
      </c>
      <c r="O32" s="50">
        <v>0</v>
      </c>
      <c r="P32" s="50">
        <v>33010.370000000003</v>
      </c>
      <c r="Q32" s="50">
        <v>164571.52000000002</v>
      </c>
    </row>
    <row r="33" spans="1:17" s="39" customFormat="1" ht="12.75">
      <c r="A33" s="39" t="s">
        <v>27</v>
      </c>
      <c r="B33" s="50">
        <v>784</v>
      </c>
      <c r="C33" s="50">
        <v>159238.44999999998</v>
      </c>
      <c r="D33" s="50">
        <v>4</v>
      </c>
      <c r="E33" s="50">
        <v>2118.3000000000002</v>
      </c>
      <c r="F33" s="50">
        <v>157120.15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467</v>
      </c>
      <c r="M33" s="50">
        <v>64105.61</v>
      </c>
      <c r="N33" s="50">
        <v>4</v>
      </c>
      <c r="O33" s="50">
        <v>627.93999999999994</v>
      </c>
      <c r="P33" s="50">
        <v>63477.67</v>
      </c>
      <c r="Q33" s="50">
        <v>220597.82</v>
      </c>
    </row>
    <row r="34" spans="1:17" s="39" customFormat="1" ht="12.75">
      <c r="A34" s="39" t="s">
        <v>28</v>
      </c>
      <c r="B34" s="50">
        <v>371</v>
      </c>
      <c r="C34" s="50">
        <v>75443.23</v>
      </c>
      <c r="D34" s="50">
        <v>3</v>
      </c>
      <c r="E34" s="50">
        <v>542.5</v>
      </c>
      <c r="F34" s="50">
        <v>74900.73</v>
      </c>
      <c r="G34" s="50">
        <v>1</v>
      </c>
      <c r="H34" s="50">
        <v>180</v>
      </c>
      <c r="I34" s="50">
        <v>0</v>
      </c>
      <c r="J34" s="50">
        <v>0</v>
      </c>
      <c r="K34" s="50">
        <v>180</v>
      </c>
      <c r="L34" s="50">
        <v>46</v>
      </c>
      <c r="M34" s="50">
        <v>15185.65</v>
      </c>
      <c r="N34" s="50">
        <v>0</v>
      </c>
      <c r="O34" s="50">
        <v>0</v>
      </c>
      <c r="P34" s="50">
        <v>15185.65</v>
      </c>
      <c r="Q34" s="50">
        <v>90266.37999999999</v>
      </c>
    </row>
    <row r="35" spans="1:17" s="39" customFormat="1" ht="12.75">
      <c r="A35" s="39" t="s">
        <v>30</v>
      </c>
      <c r="B35" s="50">
        <v>511</v>
      </c>
      <c r="C35" s="50">
        <v>114278.81000000001</v>
      </c>
      <c r="D35" s="50">
        <v>5</v>
      </c>
      <c r="E35" s="50">
        <v>1690</v>
      </c>
      <c r="F35" s="50">
        <v>112588.81000000001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160</v>
      </c>
      <c r="M35" s="50">
        <v>21821</v>
      </c>
      <c r="N35" s="50">
        <v>2</v>
      </c>
      <c r="O35" s="50">
        <v>290</v>
      </c>
      <c r="P35" s="50">
        <v>21531</v>
      </c>
      <c r="Q35" s="50">
        <v>134119.81</v>
      </c>
    </row>
    <row r="36" spans="1:17" s="39" customFormat="1" ht="12.75">
      <c r="A36" s="39" t="s">
        <v>31</v>
      </c>
      <c r="B36" s="50">
        <v>9979</v>
      </c>
      <c r="C36" s="50">
        <v>6515121.8700000001</v>
      </c>
      <c r="D36" s="50">
        <v>136</v>
      </c>
      <c r="E36" s="50">
        <v>43613.66</v>
      </c>
      <c r="F36" s="50">
        <v>6471508.209999999</v>
      </c>
      <c r="G36" s="50">
        <v>4</v>
      </c>
      <c r="H36" s="50">
        <v>1026</v>
      </c>
      <c r="I36" s="50">
        <v>0</v>
      </c>
      <c r="J36" s="50">
        <v>0</v>
      </c>
      <c r="K36" s="50">
        <v>1026</v>
      </c>
      <c r="L36" s="50">
        <v>1368</v>
      </c>
      <c r="M36" s="50">
        <v>286493.73</v>
      </c>
      <c r="N36" s="50">
        <v>3</v>
      </c>
      <c r="O36" s="50">
        <v>576.19000000000005</v>
      </c>
      <c r="P36" s="50">
        <v>285917.53999999998</v>
      </c>
      <c r="Q36" s="50">
        <v>6758451.7500000009</v>
      </c>
    </row>
    <row r="37" spans="1:17" s="39" customFormat="1" ht="12.75">
      <c r="A37" s="39" t="s">
        <v>32</v>
      </c>
      <c r="B37" s="50">
        <v>5356</v>
      </c>
      <c r="C37" s="50">
        <v>1779126.3800000001</v>
      </c>
      <c r="D37" s="50">
        <v>40</v>
      </c>
      <c r="E37" s="50">
        <v>20222.57</v>
      </c>
      <c r="F37" s="50">
        <v>1758903.8100000003</v>
      </c>
      <c r="G37" s="50">
        <v>3</v>
      </c>
      <c r="H37" s="50">
        <v>655.78</v>
      </c>
      <c r="I37" s="50">
        <v>0</v>
      </c>
      <c r="J37" s="50">
        <v>0</v>
      </c>
      <c r="K37" s="50">
        <v>655.78</v>
      </c>
      <c r="L37" s="50">
        <v>485</v>
      </c>
      <c r="M37" s="50">
        <v>154553.64000000001</v>
      </c>
      <c r="N37" s="50">
        <v>6</v>
      </c>
      <c r="O37" s="50">
        <v>2240</v>
      </c>
      <c r="P37" s="50">
        <v>152313.64000000001</v>
      </c>
      <c r="Q37" s="50">
        <v>1911873.23</v>
      </c>
    </row>
    <row r="38" spans="1:17" s="39" customFormat="1" ht="12.75">
      <c r="A38" s="39" t="s">
        <v>55</v>
      </c>
      <c r="B38" s="50">
        <v>302</v>
      </c>
      <c r="C38" s="50">
        <v>119986.6</v>
      </c>
      <c r="D38" s="50">
        <v>9</v>
      </c>
      <c r="E38" s="50">
        <v>3768.15</v>
      </c>
      <c r="F38" s="50">
        <v>116218.45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1</v>
      </c>
      <c r="M38" s="50">
        <v>2880</v>
      </c>
      <c r="N38" s="50">
        <v>0</v>
      </c>
      <c r="O38" s="50">
        <v>0</v>
      </c>
      <c r="P38" s="50">
        <v>2880</v>
      </c>
      <c r="Q38" s="50">
        <v>119098.45</v>
      </c>
    </row>
    <row r="39" spans="1:17" s="39" customFormat="1" ht="12.75">
      <c r="A39" s="39" t="s">
        <v>33</v>
      </c>
      <c r="B39" s="50">
        <v>1929</v>
      </c>
      <c r="C39" s="50">
        <v>618684.08000000007</v>
      </c>
      <c r="D39" s="50">
        <v>18</v>
      </c>
      <c r="E39" s="50">
        <v>4608.55</v>
      </c>
      <c r="F39" s="50">
        <v>614075.53</v>
      </c>
      <c r="G39" s="50">
        <v>4</v>
      </c>
      <c r="H39" s="50">
        <v>560</v>
      </c>
      <c r="I39" s="50">
        <v>0</v>
      </c>
      <c r="J39" s="50">
        <v>0</v>
      </c>
      <c r="K39" s="50">
        <v>560</v>
      </c>
      <c r="L39" s="50">
        <v>735</v>
      </c>
      <c r="M39" s="50">
        <v>166137.82999999999</v>
      </c>
      <c r="N39" s="50">
        <v>5</v>
      </c>
      <c r="O39" s="50">
        <v>499</v>
      </c>
      <c r="P39" s="50">
        <v>165638.82999999999</v>
      </c>
      <c r="Q39" s="50">
        <v>780274.36</v>
      </c>
    </row>
    <row r="40" spans="1:17" s="39" customFormat="1" ht="12.75">
      <c r="A40" s="39" t="s">
        <v>34</v>
      </c>
      <c r="B40" s="50">
        <v>2082</v>
      </c>
      <c r="C40" s="50">
        <v>797187.46</v>
      </c>
      <c r="D40" s="50">
        <v>23</v>
      </c>
      <c r="E40" s="50">
        <v>27896</v>
      </c>
      <c r="F40" s="50">
        <v>769291.46</v>
      </c>
      <c r="G40" s="50">
        <v>2</v>
      </c>
      <c r="H40" s="50">
        <v>344.65</v>
      </c>
      <c r="I40" s="50">
        <v>0</v>
      </c>
      <c r="J40" s="50">
        <v>0</v>
      </c>
      <c r="K40" s="50">
        <v>344.65</v>
      </c>
      <c r="L40" s="50">
        <v>46</v>
      </c>
      <c r="M40" s="50">
        <v>4848.4399999999996</v>
      </c>
      <c r="N40" s="50">
        <v>1</v>
      </c>
      <c r="O40" s="50">
        <v>118</v>
      </c>
      <c r="P40" s="50">
        <v>4730.4400000000005</v>
      </c>
      <c r="Q40" s="50">
        <v>774366.54999999993</v>
      </c>
    </row>
    <row r="41" spans="1:17" s="39" customFormat="1" ht="12.75">
      <c r="A41" s="39" t="s">
        <v>35</v>
      </c>
      <c r="B41" s="50">
        <v>591</v>
      </c>
      <c r="C41" s="50">
        <v>110912.95999999999</v>
      </c>
      <c r="D41" s="50">
        <v>6</v>
      </c>
      <c r="E41" s="50">
        <v>1089.56</v>
      </c>
      <c r="F41" s="50">
        <v>109823.4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14</v>
      </c>
      <c r="M41" s="50">
        <v>1520</v>
      </c>
      <c r="N41" s="50">
        <v>0</v>
      </c>
      <c r="O41" s="50">
        <v>0</v>
      </c>
      <c r="P41" s="50">
        <v>1520</v>
      </c>
      <c r="Q41" s="50">
        <v>111343.4</v>
      </c>
    </row>
    <row r="42" spans="1:17" s="39" customFormat="1" ht="12.75">
      <c r="A42" s="39" t="s">
        <v>37</v>
      </c>
      <c r="B42" s="50">
        <v>251</v>
      </c>
      <c r="C42" s="50">
        <v>80507.31</v>
      </c>
      <c r="D42" s="50">
        <v>2</v>
      </c>
      <c r="E42" s="50">
        <v>210.01</v>
      </c>
      <c r="F42" s="50">
        <v>80297.299999999988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4</v>
      </c>
      <c r="M42" s="50">
        <v>940</v>
      </c>
      <c r="N42" s="50">
        <v>0</v>
      </c>
      <c r="O42" s="50">
        <v>0</v>
      </c>
      <c r="P42" s="50">
        <v>940</v>
      </c>
      <c r="Q42" s="50">
        <v>81237.299999999988</v>
      </c>
    </row>
    <row r="43" spans="1:17" s="39" customFormat="1" ht="12.75">
      <c r="A43" s="39" t="s">
        <v>38</v>
      </c>
      <c r="B43" s="50">
        <v>2547</v>
      </c>
      <c r="C43" s="50">
        <v>473790.54</v>
      </c>
      <c r="D43" s="50">
        <v>25</v>
      </c>
      <c r="E43" s="50">
        <v>7494.26</v>
      </c>
      <c r="F43" s="50">
        <v>466296.28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598</v>
      </c>
      <c r="M43" s="50">
        <v>86791.209999999992</v>
      </c>
      <c r="N43" s="50">
        <v>2</v>
      </c>
      <c r="O43" s="50">
        <v>290</v>
      </c>
      <c r="P43" s="50">
        <v>86501.209999999992</v>
      </c>
      <c r="Q43" s="50">
        <v>552797.49</v>
      </c>
    </row>
    <row r="44" spans="1:17" s="39" customFormat="1" ht="12.75">
      <c r="A44" s="39" t="s">
        <v>39</v>
      </c>
      <c r="B44" s="50">
        <v>2329</v>
      </c>
      <c r="C44" s="50">
        <v>539216.84</v>
      </c>
      <c r="D44" s="50">
        <v>15</v>
      </c>
      <c r="E44" s="50">
        <v>6606.66</v>
      </c>
      <c r="F44" s="50">
        <v>532610.18000000005</v>
      </c>
      <c r="G44" s="50">
        <v>1</v>
      </c>
      <c r="H44" s="50">
        <v>393.23</v>
      </c>
      <c r="I44" s="50">
        <v>0</v>
      </c>
      <c r="J44" s="50">
        <v>0</v>
      </c>
      <c r="K44" s="50">
        <v>393.23</v>
      </c>
      <c r="L44" s="50">
        <v>74</v>
      </c>
      <c r="M44" s="50">
        <v>15818.1</v>
      </c>
      <c r="N44" s="50">
        <v>0</v>
      </c>
      <c r="O44" s="50">
        <v>0</v>
      </c>
      <c r="P44" s="50">
        <v>15818.1</v>
      </c>
      <c r="Q44" s="50">
        <v>548821.51</v>
      </c>
    </row>
    <row r="45" spans="1:17" s="39" customFormat="1" ht="12.75">
      <c r="A45" s="39" t="s">
        <v>29</v>
      </c>
      <c r="B45" s="50">
        <v>881</v>
      </c>
      <c r="C45" s="50">
        <v>216954.72</v>
      </c>
      <c r="D45" s="50">
        <v>7</v>
      </c>
      <c r="E45" s="50">
        <v>1000.51</v>
      </c>
      <c r="F45" s="50">
        <v>215954.21000000002</v>
      </c>
      <c r="G45" s="50">
        <v>2</v>
      </c>
      <c r="H45" s="50">
        <v>146.93</v>
      </c>
      <c r="I45" s="50">
        <v>0</v>
      </c>
      <c r="J45" s="50">
        <v>0</v>
      </c>
      <c r="K45" s="50">
        <v>146.93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216101.14</v>
      </c>
    </row>
    <row r="46" spans="1:17" s="39" customFormat="1" ht="12.75">
      <c r="A46" s="39" t="s">
        <v>40</v>
      </c>
      <c r="B46" s="50">
        <v>1112</v>
      </c>
      <c r="C46" s="50">
        <v>165790.9</v>
      </c>
      <c r="D46" s="50">
        <v>11</v>
      </c>
      <c r="E46" s="50">
        <v>2306.9899999999998</v>
      </c>
      <c r="F46" s="50">
        <v>163483.90999999997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4</v>
      </c>
      <c r="M46" s="50">
        <v>789.5</v>
      </c>
      <c r="N46" s="50">
        <v>0</v>
      </c>
      <c r="O46" s="50">
        <v>0</v>
      </c>
      <c r="P46" s="50">
        <v>789.5</v>
      </c>
      <c r="Q46" s="50">
        <v>164273.40999999997</v>
      </c>
    </row>
    <row r="47" spans="1:17" s="39" customFormat="1" ht="12.75">
      <c r="A47" s="39" t="s">
        <v>41</v>
      </c>
      <c r="B47" s="50">
        <v>2037</v>
      </c>
      <c r="C47" s="50">
        <v>350689.16</v>
      </c>
      <c r="D47" s="50">
        <v>20</v>
      </c>
      <c r="E47" s="50">
        <v>66984</v>
      </c>
      <c r="F47" s="50">
        <v>283705.15999999997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26</v>
      </c>
      <c r="M47" s="50">
        <v>6035.35</v>
      </c>
      <c r="N47" s="50">
        <v>0</v>
      </c>
      <c r="O47" s="50">
        <v>0</v>
      </c>
      <c r="P47" s="50">
        <v>6035.35</v>
      </c>
      <c r="Q47" s="50">
        <v>289740.50999999995</v>
      </c>
    </row>
    <row r="48" spans="1:17" s="39" customFormat="1" ht="12.75">
      <c r="A48" s="39" t="s">
        <v>43</v>
      </c>
      <c r="B48" s="50">
        <v>510</v>
      </c>
      <c r="C48" s="50">
        <v>141825.46</v>
      </c>
      <c r="D48" s="50">
        <v>4</v>
      </c>
      <c r="E48" s="50">
        <v>414.31</v>
      </c>
      <c r="F48" s="50">
        <v>141411.15</v>
      </c>
      <c r="G48" s="50">
        <v>1</v>
      </c>
      <c r="H48" s="50">
        <v>120</v>
      </c>
      <c r="I48" s="50">
        <v>0</v>
      </c>
      <c r="J48" s="50">
        <v>0</v>
      </c>
      <c r="K48" s="50">
        <v>120</v>
      </c>
      <c r="L48" s="50">
        <v>3</v>
      </c>
      <c r="M48" s="50">
        <v>1320</v>
      </c>
      <c r="N48" s="50">
        <v>0</v>
      </c>
      <c r="O48" s="50">
        <v>0</v>
      </c>
      <c r="P48" s="50">
        <v>1320</v>
      </c>
      <c r="Q48" s="50">
        <v>142851.15000000002</v>
      </c>
    </row>
    <row r="49" spans="1:17" s="39" customFormat="1" ht="12.75">
      <c r="A49" s="39" t="s">
        <v>44</v>
      </c>
      <c r="B49" s="50">
        <v>2653</v>
      </c>
      <c r="C49" s="50">
        <v>756024.46</v>
      </c>
      <c r="D49" s="50">
        <v>20</v>
      </c>
      <c r="E49" s="50">
        <v>10051.83</v>
      </c>
      <c r="F49" s="50">
        <v>745972.63</v>
      </c>
      <c r="G49" s="50">
        <v>13</v>
      </c>
      <c r="H49" s="50">
        <v>3454.07</v>
      </c>
      <c r="I49" s="50">
        <v>0</v>
      </c>
      <c r="J49" s="50">
        <v>0</v>
      </c>
      <c r="K49" s="50">
        <v>3454.07</v>
      </c>
      <c r="L49" s="50">
        <v>699</v>
      </c>
      <c r="M49" s="50">
        <v>166572.19</v>
      </c>
      <c r="N49" s="50">
        <v>7</v>
      </c>
      <c r="O49" s="50">
        <v>2345</v>
      </c>
      <c r="P49" s="50">
        <v>164227.19</v>
      </c>
      <c r="Q49" s="50">
        <v>913653.89</v>
      </c>
    </row>
    <row r="50" spans="1:17" s="39" customFormat="1" ht="12.75">
      <c r="A50" s="39" t="s">
        <v>45</v>
      </c>
      <c r="B50" s="50">
        <v>456</v>
      </c>
      <c r="C50" s="50">
        <v>69586.75</v>
      </c>
      <c r="D50" s="50">
        <v>5</v>
      </c>
      <c r="E50" s="50">
        <v>615</v>
      </c>
      <c r="F50" s="50">
        <v>68971.75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3</v>
      </c>
      <c r="M50" s="50">
        <v>989</v>
      </c>
      <c r="N50" s="50">
        <v>1</v>
      </c>
      <c r="O50" s="50">
        <v>269</v>
      </c>
      <c r="P50" s="50">
        <v>720</v>
      </c>
      <c r="Q50" s="50">
        <v>69691.75</v>
      </c>
    </row>
    <row r="51" spans="1:17" s="39" customFormat="1" ht="12.75">
      <c r="A51" s="39" t="s">
        <v>46</v>
      </c>
      <c r="B51" s="50">
        <v>1465</v>
      </c>
      <c r="C51" s="50">
        <v>771098.17</v>
      </c>
      <c r="D51" s="50">
        <v>4</v>
      </c>
      <c r="E51" s="50">
        <v>1247.8</v>
      </c>
      <c r="F51" s="50">
        <v>769850.37000000011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208</v>
      </c>
      <c r="M51" s="50">
        <v>25300.93</v>
      </c>
      <c r="N51" s="50">
        <v>3</v>
      </c>
      <c r="O51" s="50">
        <v>1057.5</v>
      </c>
      <c r="P51" s="50">
        <v>24243.43</v>
      </c>
      <c r="Q51" s="50">
        <v>794093.8</v>
      </c>
    </row>
    <row r="52" spans="1:17" s="43" customFormat="1" ht="12.75">
      <c r="A52" s="39" t="s">
        <v>47</v>
      </c>
      <c r="B52" s="50">
        <v>30</v>
      </c>
      <c r="C52" s="50">
        <v>5127.91</v>
      </c>
      <c r="D52" s="50">
        <v>0</v>
      </c>
      <c r="E52" s="50">
        <v>0</v>
      </c>
      <c r="F52" s="50">
        <v>5127.91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133</v>
      </c>
      <c r="M52" s="50">
        <v>47346.15</v>
      </c>
      <c r="N52" s="50">
        <v>3</v>
      </c>
      <c r="O52" s="50">
        <v>196.9</v>
      </c>
      <c r="P52" s="50">
        <v>47149.25</v>
      </c>
      <c r="Q52" s="50">
        <v>52277.16</v>
      </c>
    </row>
    <row r="53" spans="1:17" s="39" customFormat="1" ht="12.75">
      <c r="A53" s="39" t="s">
        <v>48</v>
      </c>
      <c r="B53" s="50">
        <v>429</v>
      </c>
      <c r="C53" s="50">
        <v>208901.30000000002</v>
      </c>
      <c r="D53" s="50">
        <v>2</v>
      </c>
      <c r="E53" s="50">
        <v>3130</v>
      </c>
      <c r="F53" s="50">
        <v>205771.30000000002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33</v>
      </c>
      <c r="M53" s="50">
        <v>6627.4400000000005</v>
      </c>
      <c r="N53" s="50">
        <v>1</v>
      </c>
      <c r="O53" s="50">
        <v>180</v>
      </c>
      <c r="P53" s="50">
        <v>6447.4400000000005</v>
      </c>
      <c r="Q53" s="50">
        <v>212218.74000000002</v>
      </c>
    </row>
    <row r="54" spans="1:17" s="39" customFormat="1" ht="12.75">
      <c r="A54" s="39" t="s">
        <v>49</v>
      </c>
      <c r="B54" s="50">
        <v>3995</v>
      </c>
      <c r="C54" s="50">
        <v>1286763.1399999997</v>
      </c>
      <c r="D54" s="50">
        <v>35</v>
      </c>
      <c r="E54" s="50">
        <v>10730.21</v>
      </c>
      <c r="F54" s="50">
        <v>1276032.9299999997</v>
      </c>
      <c r="G54" s="50">
        <v>2</v>
      </c>
      <c r="H54" s="50">
        <v>660</v>
      </c>
      <c r="I54" s="50">
        <v>0</v>
      </c>
      <c r="J54" s="50">
        <v>0</v>
      </c>
      <c r="K54" s="50">
        <v>660</v>
      </c>
      <c r="L54" s="50">
        <v>1141</v>
      </c>
      <c r="M54" s="50">
        <v>246806.56000000003</v>
      </c>
      <c r="N54" s="50">
        <v>11</v>
      </c>
      <c r="O54" s="50">
        <v>3047.28</v>
      </c>
      <c r="P54" s="50">
        <v>243759.28</v>
      </c>
      <c r="Q54" s="50">
        <v>1520452.2100000002</v>
      </c>
    </row>
    <row r="55" spans="1:17" s="39" customFormat="1" ht="12.75">
      <c r="A55" s="39" t="s">
        <v>50</v>
      </c>
      <c r="B55" s="50">
        <v>1710</v>
      </c>
      <c r="C55" s="50">
        <v>299208.14999999997</v>
      </c>
      <c r="D55" s="50">
        <v>23</v>
      </c>
      <c r="E55" s="50">
        <v>6467.3499999999995</v>
      </c>
      <c r="F55" s="50">
        <v>292740.79999999993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54</v>
      </c>
      <c r="M55" s="50">
        <v>13600.94</v>
      </c>
      <c r="N55" s="50">
        <v>0</v>
      </c>
      <c r="O55" s="50">
        <v>0</v>
      </c>
      <c r="P55" s="50">
        <v>13600.94</v>
      </c>
      <c r="Q55" s="50">
        <v>306341.74</v>
      </c>
    </row>
    <row r="56" spans="1:17" s="39" customFormat="1" ht="12.75">
      <c r="A56" s="39" t="s">
        <v>52</v>
      </c>
      <c r="B56" s="50">
        <v>282</v>
      </c>
      <c r="C56" s="50">
        <v>80191.290000000008</v>
      </c>
      <c r="D56" s="50">
        <v>9</v>
      </c>
      <c r="E56" s="50">
        <v>1640.3</v>
      </c>
      <c r="F56" s="50">
        <v>78550.990000000005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13</v>
      </c>
      <c r="M56" s="50">
        <v>11691.6</v>
      </c>
      <c r="N56" s="50">
        <v>0</v>
      </c>
      <c r="O56" s="50">
        <v>0</v>
      </c>
      <c r="P56" s="50">
        <v>11691.6</v>
      </c>
      <c r="Q56" s="50">
        <v>90242.59</v>
      </c>
    </row>
    <row r="57" spans="1:17" s="39" customFormat="1" ht="13.5" thickBot="1">
      <c r="A57" s="51" t="s">
        <v>53</v>
      </c>
      <c r="B57" s="52">
        <v>2262</v>
      </c>
      <c r="C57" s="52">
        <v>419522.94</v>
      </c>
      <c r="D57" s="52">
        <v>26</v>
      </c>
      <c r="E57" s="52">
        <v>15591.52</v>
      </c>
      <c r="F57" s="52">
        <v>403931.42000000004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175</v>
      </c>
      <c r="M57" s="52">
        <v>28806.46</v>
      </c>
      <c r="N57" s="52">
        <v>0</v>
      </c>
      <c r="O57" s="52">
        <v>0</v>
      </c>
      <c r="P57" s="52">
        <v>28806.46</v>
      </c>
      <c r="Q57" s="52">
        <v>432737.88000000006</v>
      </c>
    </row>
    <row r="58" spans="1:17" s="39" customFormat="1" ht="13.5" thickBot="1">
      <c r="A58" s="53" t="s">
        <v>102</v>
      </c>
      <c r="B58" s="52">
        <f>SUM(B6:B57)</f>
        <v>83401</v>
      </c>
      <c r="C58" s="52">
        <f t="shared" ref="C58:Q58" si="0">SUM(C6:C57)</f>
        <v>27091836.270000003</v>
      </c>
      <c r="D58" s="52">
        <f t="shared" si="0"/>
        <v>743</v>
      </c>
      <c r="E58" s="52">
        <f t="shared" si="0"/>
        <v>374173.34</v>
      </c>
      <c r="F58" s="52">
        <f t="shared" si="0"/>
        <v>26717662.930000003</v>
      </c>
      <c r="G58" s="52">
        <f t="shared" si="0"/>
        <v>76</v>
      </c>
      <c r="H58" s="52">
        <f t="shared" si="0"/>
        <v>15946.73</v>
      </c>
      <c r="I58" s="52">
        <f t="shared" si="0"/>
        <v>0</v>
      </c>
      <c r="J58" s="52">
        <f t="shared" si="0"/>
        <v>0</v>
      </c>
      <c r="K58" s="52">
        <f t="shared" si="0"/>
        <v>15946.73</v>
      </c>
      <c r="L58" s="52">
        <f t="shared" si="0"/>
        <v>14692</v>
      </c>
      <c r="M58" s="52">
        <f t="shared" si="0"/>
        <v>3914043.4000000008</v>
      </c>
      <c r="N58" s="52">
        <f t="shared" si="0"/>
        <v>114</v>
      </c>
      <c r="O58" s="52">
        <f t="shared" si="0"/>
        <v>41134.130000000005</v>
      </c>
      <c r="P58" s="52">
        <f t="shared" si="0"/>
        <v>3872909.2700000005</v>
      </c>
      <c r="Q58" s="52">
        <f t="shared" si="0"/>
        <v>30606518.930000003</v>
      </c>
    </row>
    <row r="61" spans="1:17">
      <c r="G61" s="42"/>
      <c r="H61" s="42"/>
      <c r="I61" s="42"/>
      <c r="J61" s="42"/>
      <c r="K61" s="42"/>
      <c r="L61" s="42"/>
      <c r="M61" s="42"/>
      <c r="N61" s="42"/>
    </row>
    <row r="62" spans="1:17">
      <c r="G62" s="42"/>
      <c r="H62" s="42"/>
      <c r="I62" s="42"/>
      <c r="J62" s="42"/>
      <c r="K62" s="42"/>
      <c r="L62" s="42"/>
      <c r="M62" s="42"/>
      <c r="N62" s="42"/>
    </row>
    <row r="63" spans="1:17">
      <c r="G63" s="42"/>
      <c r="H63" s="42"/>
      <c r="I63" s="42"/>
      <c r="J63" s="42"/>
      <c r="K63" s="42"/>
      <c r="L63" s="42"/>
      <c r="M63" s="42"/>
      <c r="N63" s="42"/>
    </row>
    <row r="64" spans="1:17">
      <c r="G64" s="42"/>
      <c r="H64" s="42"/>
      <c r="I64" s="42"/>
      <c r="J64" s="42"/>
      <c r="K64" s="42"/>
      <c r="L64" s="42"/>
      <c r="M64" s="42"/>
      <c r="N64" s="42"/>
    </row>
    <row r="65" spans="7:14">
      <c r="G65" s="42"/>
      <c r="H65" s="42"/>
      <c r="I65" s="42"/>
      <c r="J65" s="42"/>
      <c r="K65" s="42"/>
      <c r="L65" s="42"/>
      <c r="M65" s="42"/>
      <c r="N65" s="42"/>
    </row>
    <row r="66" spans="7:14">
      <c r="G66" s="42"/>
      <c r="H66" s="42"/>
      <c r="I66" s="42"/>
      <c r="J66" s="42"/>
      <c r="K66" s="42"/>
      <c r="L66" s="42"/>
      <c r="M66" s="42"/>
      <c r="N66" s="42"/>
    </row>
    <row r="67" spans="7:14">
      <c r="G67" s="42"/>
      <c r="H67" s="42"/>
      <c r="I67" s="42"/>
      <c r="J67" s="42"/>
      <c r="K67" s="42"/>
      <c r="L67" s="42"/>
      <c r="M67" s="42"/>
      <c r="N67" s="42"/>
    </row>
    <row r="68" spans="7:14">
      <c r="G68" s="42"/>
      <c r="H68" s="42"/>
      <c r="I68" s="42"/>
      <c r="J68" s="42"/>
      <c r="K68" s="42"/>
      <c r="L68" s="42"/>
      <c r="M68" s="42"/>
      <c r="N68" s="42"/>
    </row>
    <row r="69" spans="7:14">
      <c r="G69" s="42"/>
      <c r="H69" s="42"/>
      <c r="I69" s="42"/>
      <c r="J69" s="42"/>
      <c r="K69" s="42"/>
      <c r="L69" s="42"/>
      <c r="M69" s="42"/>
      <c r="N69" s="42"/>
    </row>
    <row r="70" spans="7:14">
      <c r="G70" s="42"/>
      <c r="H70" s="42"/>
      <c r="I70" s="42"/>
      <c r="J70" s="42"/>
      <c r="K70" s="42"/>
      <c r="L70" s="42"/>
      <c r="M70" s="42"/>
      <c r="N70" s="42"/>
    </row>
    <row r="71" spans="7:14">
      <c r="G71" s="42"/>
      <c r="H71" s="42"/>
      <c r="I71" s="42"/>
      <c r="J71" s="42"/>
      <c r="K71" s="42"/>
      <c r="L71" s="42"/>
      <c r="M71" s="42"/>
      <c r="N71" s="42"/>
    </row>
    <row r="72" spans="7:14">
      <c r="G72" s="42"/>
      <c r="H72" s="42"/>
      <c r="I72" s="42"/>
      <c r="J72" s="42"/>
      <c r="K72" s="42"/>
      <c r="L72" s="42"/>
      <c r="M72" s="42"/>
      <c r="N72" s="42"/>
    </row>
    <row r="73" spans="7:14">
      <c r="G73" s="42"/>
      <c r="H73" s="42"/>
      <c r="I73" s="42"/>
      <c r="J73" s="42"/>
      <c r="K73" s="42"/>
      <c r="L73" s="42"/>
      <c r="M73" s="42"/>
      <c r="N73" s="42"/>
    </row>
    <row r="74" spans="7:14">
      <c r="G74" s="42"/>
      <c r="H74" s="42"/>
      <c r="I74" s="42"/>
      <c r="J74" s="42"/>
      <c r="K74" s="42"/>
      <c r="L74" s="42"/>
      <c r="M74" s="42"/>
      <c r="N74" s="42"/>
    </row>
  </sheetData>
  <mergeCells count="10">
    <mergeCell ref="B3:F3"/>
    <mergeCell ref="G3:K3"/>
    <mergeCell ref="L3:P3"/>
    <mergeCell ref="Q3:Q5"/>
    <mergeCell ref="B4:C4"/>
    <mergeCell ref="D4:E4"/>
    <mergeCell ref="L4:M4"/>
    <mergeCell ref="N4:P4"/>
    <mergeCell ref="G4:H4"/>
    <mergeCell ref="I4:J4"/>
  </mergeCells>
  <conditionalFormatting sqref="F3:F5">
    <cfRule type="cellIs" dxfId="59" priority="5" operator="equal">
      <formula>0</formula>
    </cfRule>
    <cfRule type="cellIs" dxfId="58" priority="6" operator="equal">
      <formula>0</formula>
    </cfRule>
  </conditionalFormatting>
  <conditionalFormatting sqref="P5">
    <cfRule type="cellIs" dxfId="57" priority="1" operator="equal">
      <formula>0</formula>
    </cfRule>
    <cfRule type="cellIs" dxfId="56" priority="2" operator="equal">
      <formula>0</formula>
    </cfRule>
  </conditionalFormatting>
  <conditionalFormatting sqref="K4:K5">
    <cfRule type="cellIs" dxfId="55" priority="3" operator="equal">
      <formula>0</formula>
    </cfRule>
    <cfRule type="cellIs" dxfId="54" priority="4" operator="equal">
      <formula>0</formula>
    </cfRule>
  </conditionalFormatting>
  <hyperlinks>
    <hyperlink ref="H1" location="Inicio!A1" display="Inicio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8"/>
  <sheetViews>
    <sheetView workbookViewId="0">
      <selection activeCell="B1" sqref="B1"/>
    </sheetView>
  </sheetViews>
  <sheetFormatPr baseColWidth="10" defaultRowHeight="15"/>
  <cols>
    <col min="2" max="2" width="11.7109375" bestFit="1" customWidth="1"/>
    <col min="3" max="3" width="14.28515625" bestFit="1" customWidth="1"/>
    <col min="4" max="5" width="11.7109375" bestFit="1" customWidth="1"/>
    <col min="6" max="6" width="14.28515625" bestFit="1" customWidth="1"/>
    <col min="7" max="12" width="11.7109375" bestFit="1" customWidth="1"/>
    <col min="13" max="13" width="12.85546875" bestFit="1" customWidth="1"/>
    <col min="14" max="15" width="11.7109375" bestFit="1" customWidth="1"/>
    <col min="16" max="16" width="12.85546875" bestFit="1" customWidth="1"/>
    <col min="17" max="17" width="14.28515625" bestFit="1" customWidth="1"/>
  </cols>
  <sheetData>
    <row r="1" spans="1:17">
      <c r="A1" s="22" t="s">
        <v>106</v>
      </c>
      <c r="B1" s="16"/>
      <c r="C1" s="16"/>
      <c r="D1" s="16"/>
      <c r="E1" s="16"/>
      <c r="F1" s="16"/>
      <c r="G1" s="3"/>
      <c r="H1" s="17" t="s">
        <v>60</v>
      </c>
      <c r="I1" s="16"/>
      <c r="J1" s="16"/>
      <c r="K1" s="16"/>
      <c r="L1" s="16"/>
      <c r="M1" s="16"/>
      <c r="N1" s="16"/>
    </row>
    <row r="2" spans="1:17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7">
      <c r="A3" s="16"/>
      <c r="B3" s="79" t="s">
        <v>1</v>
      </c>
      <c r="C3" s="80"/>
      <c r="D3" s="80"/>
      <c r="E3" s="80"/>
      <c r="F3" s="81"/>
      <c r="G3" s="79" t="s">
        <v>57</v>
      </c>
      <c r="H3" s="80"/>
      <c r="I3" s="80"/>
      <c r="J3" s="80"/>
      <c r="K3" s="81"/>
      <c r="L3" s="79" t="s">
        <v>58</v>
      </c>
      <c r="M3" s="80"/>
      <c r="N3" s="80"/>
      <c r="O3" s="80"/>
      <c r="P3" s="80"/>
      <c r="Q3" s="82" t="s">
        <v>69</v>
      </c>
    </row>
    <row r="4" spans="1:17" s="1" customFormat="1" ht="15.75" thickBot="1">
      <c r="A4" s="18"/>
      <c r="B4" s="85" t="s">
        <v>0</v>
      </c>
      <c r="C4" s="86"/>
      <c r="D4" s="87" t="s">
        <v>68</v>
      </c>
      <c r="E4" s="88"/>
      <c r="F4" s="23"/>
      <c r="G4" s="89" t="s">
        <v>0</v>
      </c>
      <c r="H4" s="90"/>
      <c r="I4" s="91" t="s">
        <v>68</v>
      </c>
      <c r="J4" s="92"/>
      <c r="K4" s="23"/>
      <c r="L4" s="89" t="s">
        <v>0</v>
      </c>
      <c r="M4" s="90"/>
      <c r="N4" s="93" t="s">
        <v>68</v>
      </c>
      <c r="O4" s="94"/>
      <c r="P4" s="95"/>
      <c r="Q4" s="83"/>
    </row>
    <row r="5" spans="1:17" s="2" customFormat="1" ht="13.15" customHeight="1" thickBot="1">
      <c r="A5" s="19" t="s">
        <v>56</v>
      </c>
      <c r="B5" s="27" t="s">
        <v>3</v>
      </c>
      <c r="C5" s="28" t="s">
        <v>4</v>
      </c>
      <c r="D5" s="27" t="s">
        <v>3</v>
      </c>
      <c r="E5" s="28" t="s">
        <v>4</v>
      </c>
      <c r="F5" s="28" t="s">
        <v>2</v>
      </c>
      <c r="G5" s="27" t="s">
        <v>3</v>
      </c>
      <c r="H5" s="28" t="s">
        <v>4</v>
      </c>
      <c r="I5" s="27" t="s">
        <v>3</v>
      </c>
      <c r="J5" s="28" t="s">
        <v>4</v>
      </c>
      <c r="K5" s="28" t="s">
        <v>2</v>
      </c>
      <c r="L5" s="27" t="s">
        <v>3</v>
      </c>
      <c r="M5" s="28" t="s">
        <v>4</v>
      </c>
      <c r="N5" s="27" t="s">
        <v>3</v>
      </c>
      <c r="O5" s="28" t="s">
        <v>4</v>
      </c>
      <c r="P5" s="29" t="s">
        <v>2</v>
      </c>
      <c r="Q5" s="84"/>
    </row>
    <row r="6" spans="1:17" ht="15" customHeight="1">
      <c r="A6" s="16" t="s">
        <v>5</v>
      </c>
      <c r="B6" s="31">
        <v>273</v>
      </c>
      <c r="C6" s="31">
        <v>36863.89</v>
      </c>
      <c r="D6" s="31">
        <v>7</v>
      </c>
      <c r="E6" s="31">
        <v>489.7</v>
      </c>
      <c r="F6" s="31">
        <v>36374.19</v>
      </c>
      <c r="G6" s="31">
        <v>3</v>
      </c>
      <c r="H6" s="31">
        <v>130</v>
      </c>
      <c r="I6" s="31">
        <v>0</v>
      </c>
      <c r="J6" s="31">
        <v>0</v>
      </c>
      <c r="K6" s="31">
        <v>130</v>
      </c>
      <c r="L6" s="31">
        <v>361</v>
      </c>
      <c r="M6" s="31">
        <v>68966.14</v>
      </c>
      <c r="N6" s="31">
        <v>1</v>
      </c>
      <c r="O6" s="31">
        <v>100</v>
      </c>
      <c r="P6" s="31">
        <v>68866.14</v>
      </c>
      <c r="Q6" s="31">
        <v>105370.32999999999</v>
      </c>
    </row>
    <row r="7" spans="1:17" ht="15" customHeight="1">
      <c r="A7" s="16" t="s">
        <v>6</v>
      </c>
      <c r="B7" s="31">
        <v>223</v>
      </c>
      <c r="C7" s="31">
        <v>187094.88999999998</v>
      </c>
      <c r="D7" s="31">
        <v>3</v>
      </c>
      <c r="E7" s="31">
        <v>5200</v>
      </c>
      <c r="F7" s="31">
        <v>181894.88999999998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98</v>
      </c>
      <c r="M7" s="31">
        <v>71842.62</v>
      </c>
      <c r="N7" s="31">
        <v>0</v>
      </c>
      <c r="O7" s="31">
        <v>0</v>
      </c>
      <c r="P7" s="31">
        <v>71842.62</v>
      </c>
      <c r="Q7" s="31">
        <v>253737.50999999998</v>
      </c>
    </row>
    <row r="8" spans="1:17" ht="15" customHeight="1">
      <c r="A8" s="16" t="s">
        <v>7</v>
      </c>
      <c r="B8" s="31">
        <v>3120</v>
      </c>
      <c r="C8" s="31">
        <v>1054729.8500000001</v>
      </c>
      <c r="D8" s="31">
        <v>28</v>
      </c>
      <c r="E8" s="31">
        <v>8788.5199999999986</v>
      </c>
      <c r="F8" s="31">
        <v>1045941.3300000001</v>
      </c>
      <c r="G8" s="31">
        <v>6</v>
      </c>
      <c r="H8" s="31">
        <v>872</v>
      </c>
      <c r="I8" s="31">
        <v>0</v>
      </c>
      <c r="J8" s="31">
        <v>0</v>
      </c>
      <c r="K8" s="31">
        <v>872</v>
      </c>
      <c r="L8" s="31">
        <v>576</v>
      </c>
      <c r="M8" s="31">
        <v>206571.87000000002</v>
      </c>
      <c r="N8" s="31">
        <v>8</v>
      </c>
      <c r="O8" s="31">
        <v>1949.64</v>
      </c>
      <c r="P8" s="31">
        <v>204622.23</v>
      </c>
      <c r="Q8" s="31">
        <v>1251435.56</v>
      </c>
    </row>
    <row r="9" spans="1:17" ht="15" customHeight="1">
      <c r="A9" s="16" t="s">
        <v>8</v>
      </c>
      <c r="B9" s="31">
        <v>1086</v>
      </c>
      <c r="C9" s="31">
        <v>349802.71000000008</v>
      </c>
      <c r="D9" s="31">
        <v>10</v>
      </c>
      <c r="E9" s="31">
        <v>6753.51</v>
      </c>
      <c r="F9" s="31">
        <v>343049.2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131</v>
      </c>
      <c r="M9" s="31">
        <v>38723.57</v>
      </c>
      <c r="N9" s="31">
        <v>2</v>
      </c>
      <c r="O9" s="31">
        <v>311.18</v>
      </c>
      <c r="P9" s="31">
        <v>38412.39</v>
      </c>
      <c r="Q9" s="31">
        <v>381461.59</v>
      </c>
    </row>
    <row r="10" spans="1:17" ht="15" customHeight="1">
      <c r="A10" s="16" t="s">
        <v>36</v>
      </c>
      <c r="B10" s="31">
        <v>1727</v>
      </c>
      <c r="C10" s="31">
        <v>325257.47000000003</v>
      </c>
      <c r="D10" s="31">
        <v>14</v>
      </c>
      <c r="E10" s="31">
        <v>1697.1499999999999</v>
      </c>
      <c r="F10" s="31">
        <v>323560.32000000001</v>
      </c>
      <c r="G10" s="31">
        <v>2</v>
      </c>
      <c r="H10" s="31">
        <v>208</v>
      </c>
      <c r="I10" s="31">
        <v>0</v>
      </c>
      <c r="J10" s="31">
        <v>0</v>
      </c>
      <c r="K10" s="31">
        <v>208</v>
      </c>
      <c r="L10" s="31">
        <v>534</v>
      </c>
      <c r="M10" s="31">
        <v>59262</v>
      </c>
      <c r="N10" s="31">
        <v>3</v>
      </c>
      <c r="O10" s="31">
        <v>486.91</v>
      </c>
      <c r="P10" s="31">
        <v>58775.090000000004</v>
      </c>
      <c r="Q10" s="31">
        <v>382543.41</v>
      </c>
    </row>
    <row r="11" spans="1:17" ht="15" customHeight="1">
      <c r="A11" s="16" t="s">
        <v>9</v>
      </c>
      <c r="B11" s="31">
        <v>277</v>
      </c>
      <c r="C11" s="31">
        <v>77278.97</v>
      </c>
      <c r="D11" s="31">
        <v>4</v>
      </c>
      <c r="E11" s="31">
        <v>550.13</v>
      </c>
      <c r="F11" s="31">
        <v>76728.84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6</v>
      </c>
      <c r="M11" s="31">
        <v>620</v>
      </c>
      <c r="N11" s="31">
        <v>0</v>
      </c>
      <c r="O11" s="31">
        <v>0</v>
      </c>
      <c r="P11" s="31">
        <v>620</v>
      </c>
      <c r="Q11" s="31">
        <v>77348.84</v>
      </c>
    </row>
    <row r="12" spans="1:17" ht="15" customHeight="1">
      <c r="A12" s="16" t="s">
        <v>10</v>
      </c>
      <c r="B12" s="31">
        <v>508</v>
      </c>
      <c r="C12" s="31">
        <v>111237.99</v>
      </c>
      <c r="D12" s="31">
        <v>3</v>
      </c>
      <c r="E12" s="31">
        <v>670</v>
      </c>
      <c r="F12" s="31">
        <v>110567.99</v>
      </c>
      <c r="G12" s="31">
        <v>1</v>
      </c>
      <c r="H12" s="31">
        <v>60</v>
      </c>
      <c r="I12" s="31">
        <v>0</v>
      </c>
      <c r="J12" s="31">
        <v>0</v>
      </c>
      <c r="K12" s="31">
        <v>60</v>
      </c>
      <c r="L12" s="31">
        <v>524</v>
      </c>
      <c r="M12" s="31">
        <v>106452.52</v>
      </c>
      <c r="N12" s="31">
        <v>0</v>
      </c>
      <c r="O12" s="31">
        <v>0</v>
      </c>
      <c r="P12" s="31">
        <v>106452.52</v>
      </c>
      <c r="Q12" s="31">
        <v>217080.50999999998</v>
      </c>
    </row>
    <row r="13" spans="1:17" ht="15" customHeight="1">
      <c r="A13" s="16" t="s">
        <v>11</v>
      </c>
      <c r="B13" s="31">
        <v>1115</v>
      </c>
      <c r="C13" s="31">
        <v>438438.57</v>
      </c>
      <c r="D13" s="31">
        <v>12</v>
      </c>
      <c r="E13" s="31">
        <v>8110.26</v>
      </c>
      <c r="F13" s="31">
        <v>430328.31</v>
      </c>
      <c r="G13" s="31">
        <v>1</v>
      </c>
      <c r="H13" s="31">
        <v>174</v>
      </c>
      <c r="I13" s="31">
        <v>0</v>
      </c>
      <c r="J13" s="31">
        <v>0</v>
      </c>
      <c r="K13" s="31">
        <v>174</v>
      </c>
      <c r="L13" s="31">
        <v>816</v>
      </c>
      <c r="M13" s="31">
        <v>602642.66</v>
      </c>
      <c r="N13" s="31">
        <v>14</v>
      </c>
      <c r="O13" s="31">
        <v>9368.4</v>
      </c>
      <c r="P13" s="31">
        <v>593274.26000000013</v>
      </c>
      <c r="Q13" s="31">
        <v>1023776.5700000001</v>
      </c>
    </row>
    <row r="14" spans="1:17" ht="15" customHeight="1">
      <c r="A14" s="16" t="s">
        <v>12</v>
      </c>
      <c r="B14" s="31">
        <v>8611</v>
      </c>
      <c r="C14" s="31">
        <v>3101777.1</v>
      </c>
      <c r="D14" s="31">
        <v>37</v>
      </c>
      <c r="E14" s="31">
        <v>9267.01</v>
      </c>
      <c r="F14" s="31">
        <v>3092510.0900000003</v>
      </c>
      <c r="G14" s="31">
        <v>3</v>
      </c>
      <c r="H14" s="31">
        <v>215</v>
      </c>
      <c r="I14" s="31">
        <v>0</v>
      </c>
      <c r="J14" s="31">
        <v>0</v>
      </c>
      <c r="K14" s="31">
        <v>215</v>
      </c>
      <c r="L14" s="31">
        <v>968</v>
      </c>
      <c r="M14" s="31">
        <v>175579</v>
      </c>
      <c r="N14" s="31">
        <v>8</v>
      </c>
      <c r="O14" s="31">
        <v>2346</v>
      </c>
      <c r="P14" s="31">
        <v>173233</v>
      </c>
      <c r="Q14" s="31">
        <v>3265958.0900000003</v>
      </c>
    </row>
    <row r="15" spans="1:17" ht="15" customHeight="1">
      <c r="A15" s="16" t="s">
        <v>51</v>
      </c>
      <c r="B15" s="31">
        <v>1430</v>
      </c>
      <c r="C15" s="31">
        <v>480442.16</v>
      </c>
      <c r="D15" s="31">
        <v>9</v>
      </c>
      <c r="E15" s="31">
        <v>1284.3800000000001</v>
      </c>
      <c r="F15" s="31">
        <v>479157.77999999997</v>
      </c>
      <c r="G15" s="31">
        <v>2</v>
      </c>
      <c r="H15" s="31">
        <v>120</v>
      </c>
      <c r="I15" s="31">
        <v>0</v>
      </c>
      <c r="J15" s="31">
        <v>0</v>
      </c>
      <c r="K15" s="31">
        <v>120</v>
      </c>
      <c r="L15" s="31">
        <v>111</v>
      </c>
      <c r="M15" s="31">
        <v>25872.870000000003</v>
      </c>
      <c r="N15" s="31">
        <v>2</v>
      </c>
      <c r="O15" s="31">
        <v>200</v>
      </c>
      <c r="P15" s="31">
        <v>25672.870000000003</v>
      </c>
      <c r="Q15" s="31">
        <v>504950.64999999997</v>
      </c>
    </row>
    <row r="16" spans="1:17" ht="15" customHeight="1">
      <c r="A16" s="16" t="s">
        <v>13</v>
      </c>
      <c r="B16" s="31">
        <v>1114</v>
      </c>
      <c r="C16" s="31">
        <v>257905.86000000002</v>
      </c>
      <c r="D16" s="31">
        <v>4</v>
      </c>
      <c r="E16" s="31">
        <v>340</v>
      </c>
      <c r="F16" s="31">
        <v>257565.86000000002</v>
      </c>
      <c r="G16" s="31">
        <v>2</v>
      </c>
      <c r="H16" s="31">
        <v>281</v>
      </c>
      <c r="I16" s="31">
        <v>0</v>
      </c>
      <c r="J16" s="31">
        <v>0</v>
      </c>
      <c r="K16" s="31">
        <v>281</v>
      </c>
      <c r="L16" s="31">
        <v>10</v>
      </c>
      <c r="M16" s="31">
        <v>2121.25</v>
      </c>
      <c r="N16" s="31">
        <v>0</v>
      </c>
      <c r="O16" s="31">
        <v>0</v>
      </c>
      <c r="P16" s="31">
        <v>2121.25</v>
      </c>
      <c r="Q16" s="31">
        <v>259968.11000000002</v>
      </c>
    </row>
    <row r="17" spans="1:17" ht="15" customHeight="1">
      <c r="A17" s="16" t="s">
        <v>14</v>
      </c>
      <c r="B17" s="31">
        <v>763</v>
      </c>
      <c r="C17" s="31">
        <v>162816.21</v>
      </c>
      <c r="D17" s="31">
        <v>6</v>
      </c>
      <c r="E17" s="31">
        <v>659.95</v>
      </c>
      <c r="F17" s="31">
        <v>162156.26</v>
      </c>
      <c r="G17" s="31">
        <v>1</v>
      </c>
      <c r="H17" s="31">
        <v>90</v>
      </c>
      <c r="I17" s="31">
        <v>0</v>
      </c>
      <c r="J17" s="31">
        <v>0</v>
      </c>
      <c r="K17" s="31">
        <v>90</v>
      </c>
      <c r="L17" s="31">
        <v>324</v>
      </c>
      <c r="M17" s="31">
        <v>71416.600000000006</v>
      </c>
      <c r="N17" s="31">
        <v>8</v>
      </c>
      <c r="O17" s="31">
        <v>1673.6</v>
      </c>
      <c r="P17" s="31">
        <v>69743</v>
      </c>
      <c r="Q17" s="31">
        <v>231989.26</v>
      </c>
    </row>
    <row r="18" spans="1:17" ht="15" customHeight="1">
      <c r="A18" s="16" t="s">
        <v>15</v>
      </c>
      <c r="B18" s="31">
        <v>2351</v>
      </c>
      <c r="C18" s="31">
        <v>777445.92999999993</v>
      </c>
      <c r="D18" s="31">
        <v>22</v>
      </c>
      <c r="E18" s="31">
        <v>12422.81</v>
      </c>
      <c r="F18" s="31">
        <v>765023.12</v>
      </c>
      <c r="G18" s="31">
        <v>2</v>
      </c>
      <c r="H18" s="31">
        <v>270</v>
      </c>
      <c r="I18" s="31">
        <v>0</v>
      </c>
      <c r="J18" s="31">
        <v>0</v>
      </c>
      <c r="K18" s="31">
        <v>270</v>
      </c>
      <c r="L18" s="31">
        <v>309</v>
      </c>
      <c r="M18" s="31">
        <v>78905.36</v>
      </c>
      <c r="N18" s="31">
        <v>3</v>
      </c>
      <c r="O18" s="31">
        <v>3765.56</v>
      </c>
      <c r="P18" s="31">
        <v>75139.8</v>
      </c>
      <c r="Q18" s="31">
        <v>840432.91999999993</v>
      </c>
    </row>
    <row r="19" spans="1:17" ht="15" customHeight="1">
      <c r="A19" s="16" t="s">
        <v>42</v>
      </c>
      <c r="B19" s="31">
        <v>764</v>
      </c>
      <c r="C19" s="31">
        <v>141294.04999999999</v>
      </c>
      <c r="D19" s="31">
        <v>5</v>
      </c>
      <c r="E19" s="31">
        <v>1739.0400000000002</v>
      </c>
      <c r="F19" s="31">
        <v>139555.01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559</v>
      </c>
      <c r="M19" s="31">
        <v>137178.29</v>
      </c>
      <c r="N19" s="31">
        <v>8</v>
      </c>
      <c r="O19" s="31">
        <v>1478.69</v>
      </c>
      <c r="P19" s="31">
        <v>135699.6</v>
      </c>
      <c r="Q19" s="31">
        <v>275254.61000000004</v>
      </c>
    </row>
    <row r="20" spans="1:17" ht="15" customHeight="1">
      <c r="A20" s="16" t="s">
        <v>16</v>
      </c>
      <c r="B20" s="31">
        <v>1036</v>
      </c>
      <c r="C20" s="31">
        <v>440523.68999999994</v>
      </c>
      <c r="D20" s="31">
        <v>4</v>
      </c>
      <c r="E20" s="31">
        <v>1829.88</v>
      </c>
      <c r="F20" s="31">
        <v>438693.80999999994</v>
      </c>
      <c r="G20" s="31">
        <v>4</v>
      </c>
      <c r="H20" s="31">
        <v>816</v>
      </c>
      <c r="I20" s="31">
        <v>0</v>
      </c>
      <c r="J20" s="31">
        <v>0</v>
      </c>
      <c r="K20" s="31">
        <v>816</v>
      </c>
      <c r="L20" s="31">
        <v>82</v>
      </c>
      <c r="M20" s="31">
        <v>33185.350000000006</v>
      </c>
      <c r="N20" s="31">
        <v>1</v>
      </c>
      <c r="O20" s="31">
        <v>240</v>
      </c>
      <c r="P20" s="31">
        <v>32945.350000000006</v>
      </c>
      <c r="Q20" s="31">
        <v>472455.16000000003</v>
      </c>
    </row>
    <row r="21" spans="1:17" ht="15" customHeight="1">
      <c r="A21" s="16" t="s">
        <v>54</v>
      </c>
      <c r="B21" s="31">
        <v>141</v>
      </c>
      <c r="C21" s="31">
        <v>24416.53</v>
      </c>
      <c r="D21" s="31">
        <v>3</v>
      </c>
      <c r="E21" s="31">
        <v>780</v>
      </c>
      <c r="F21" s="31">
        <v>23636.53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2</v>
      </c>
      <c r="M21" s="31">
        <v>1000</v>
      </c>
      <c r="N21" s="31">
        <v>0</v>
      </c>
      <c r="O21" s="31">
        <v>0</v>
      </c>
      <c r="P21" s="31">
        <v>1000</v>
      </c>
      <c r="Q21" s="31">
        <v>24636.53</v>
      </c>
    </row>
    <row r="22" spans="1:17" ht="15" customHeight="1">
      <c r="A22" s="16" t="s">
        <v>17</v>
      </c>
      <c r="B22" s="31">
        <v>292</v>
      </c>
      <c r="C22" s="31">
        <v>76084.19</v>
      </c>
      <c r="D22" s="31">
        <v>6</v>
      </c>
      <c r="E22" s="31">
        <v>2190</v>
      </c>
      <c r="F22" s="31">
        <v>73894.19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477</v>
      </c>
      <c r="M22" s="31">
        <v>154780.74000000002</v>
      </c>
      <c r="N22" s="31">
        <v>1</v>
      </c>
      <c r="O22" s="31">
        <v>1316.09</v>
      </c>
      <c r="P22" s="31">
        <v>153464.65000000002</v>
      </c>
      <c r="Q22" s="31">
        <v>227358.84</v>
      </c>
    </row>
    <row r="23" spans="1:17" ht="15" customHeight="1">
      <c r="A23" s="16" t="s">
        <v>18</v>
      </c>
      <c r="B23" s="31">
        <v>885</v>
      </c>
      <c r="C23" s="31">
        <v>277496.27</v>
      </c>
      <c r="D23" s="31">
        <v>12</v>
      </c>
      <c r="E23" s="31">
        <v>1005.6399999999999</v>
      </c>
      <c r="F23" s="31">
        <v>276490.63000000006</v>
      </c>
      <c r="G23" s="31">
        <v>1</v>
      </c>
      <c r="H23" s="31">
        <v>186</v>
      </c>
      <c r="I23" s="31">
        <v>0</v>
      </c>
      <c r="J23" s="31">
        <v>0</v>
      </c>
      <c r="K23" s="31">
        <v>186</v>
      </c>
      <c r="L23" s="31">
        <v>41</v>
      </c>
      <c r="M23" s="31">
        <v>9236.25</v>
      </c>
      <c r="N23" s="31">
        <v>0</v>
      </c>
      <c r="O23" s="31">
        <v>0</v>
      </c>
      <c r="P23" s="31">
        <v>9236.25</v>
      </c>
      <c r="Q23" s="31">
        <v>285912.88000000006</v>
      </c>
    </row>
    <row r="24" spans="1:17" ht="15" customHeight="1">
      <c r="A24" s="16" t="s">
        <v>101</v>
      </c>
      <c r="B24" s="31">
        <v>2681</v>
      </c>
      <c r="C24" s="31">
        <v>425019.63</v>
      </c>
      <c r="D24" s="31">
        <v>11</v>
      </c>
      <c r="E24" s="31">
        <v>623.37</v>
      </c>
      <c r="F24" s="31">
        <v>424396.25999999995</v>
      </c>
      <c r="G24" s="31">
        <v>3</v>
      </c>
      <c r="H24" s="31">
        <v>360</v>
      </c>
      <c r="I24" s="31">
        <v>0</v>
      </c>
      <c r="J24" s="31">
        <v>0</v>
      </c>
      <c r="K24" s="31">
        <v>360</v>
      </c>
      <c r="L24" s="31">
        <v>144</v>
      </c>
      <c r="M24" s="31">
        <v>40555.680000000008</v>
      </c>
      <c r="N24" s="31">
        <v>4</v>
      </c>
      <c r="O24" s="31">
        <v>3531.38</v>
      </c>
      <c r="P24" s="31">
        <v>37024.300000000003</v>
      </c>
      <c r="Q24" s="31">
        <v>461780.56</v>
      </c>
    </row>
    <row r="25" spans="1:17" ht="15" customHeight="1">
      <c r="A25" s="16" t="s">
        <v>19</v>
      </c>
      <c r="B25" s="31">
        <v>477</v>
      </c>
      <c r="C25" s="31">
        <v>69685.100000000006</v>
      </c>
      <c r="D25" s="31">
        <v>3</v>
      </c>
      <c r="E25" s="31">
        <v>800</v>
      </c>
      <c r="F25" s="31">
        <v>68885.100000000006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32</v>
      </c>
      <c r="M25" s="31">
        <v>6924.78</v>
      </c>
      <c r="N25" s="31">
        <v>0</v>
      </c>
      <c r="O25" s="31">
        <v>0</v>
      </c>
      <c r="P25" s="31">
        <v>6924.78</v>
      </c>
      <c r="Q25" s="31">
        <v>75809.88</v>
      </c>
    </row>
    <row r="26" spans="1:17" ht="15" customHeight="1">
      <c r="A26" s="16" t="s">
        <v>23</v>
      </c>
      <c r="B26" s="31">
        <v>949</v>
      </c>
      <c r="C26" s="31">
        <v>219684.83</v>
      </c>
      <c r="D26" s="31">
        <v>13</v>
      </c>
      <c r="E26" s="31">
        <v>2961.02</v>
      </c>
      <c r="F26" s="31">
        <v>216723.81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468</v>
      </c>
      <c r="M26" s="31">
        <v>130185.96</v>
      </c>
      <c r="N26" s="31">
        <v>4</v>
      </c>
      <c r="O26" s="31">
        <v>583.52</v>
      </c>
      <c r="P26" s="31">
        <v>129602.44</v>
      </c>
      <c r="Q26" s="31">
        <v>346326.25</v>
      </c>
    </row>
    <row r="27" spans="1:17" ht="15" customHeight="1">
      <c r="A27" s="16" t="s">
        <v>20</v>
      </c>
      <c r="B27" s="31">
        <v>2351</v>
      </c>
      <c r="C27" s="31">
        <v>412183.14999999997</v>
      </c>
      <c r="D27" s="31">
        <v>20</v>
      </c>
      <c r="E27" s="31">
        <v>6075</v>
      </c>
      <c r="F27" s="31">
        <v>406108.14999999997</v>
      </c>
      <c r="G27" s="31">
        <v>4</v>
      </c>
      <c r="H27" s="31">
        <v>285.41000000000003</v>
      </c>
      <c r="I27" s="31">
        <v>2</v>
      </c>
      <c r="J27" s="31">
        <v>120</v>
      </c>
      <c r="K27" s="31">
        <v>165.41</v>
      </c>
      <c r="L27" s="31">
        <v>31</v>
      </c>
      <c r="M27" s="31">
        <v>5767.26</v>
      </c>
      <c r="N27" s="31">
        <v>0</v>
      </c>
      <c r="O27" s="31">
        <v>0</v>
      </c>
      <c r="P27" s="31">
        <v>5767.26</v>
      </c>
      <c r="Q27" s="31">
        <v>412040.81999999995</v>
      </c>
    </row>
    <row r="28" spans="1:17" ht="15" customHeight="1">
      <c r="A28" s="16" t="s">
        <v>21</v>
      </c>
      <c r="B28" s="31">
        <v>2383</v>
      </c>
      <c r="C28" s="31">
        <v>628683.41</v>
      </c>
      <c r="D28" s="31">
        <v>27</v>
      </c>
      <c r="E28" s="31">
        <v>10831.949999999999</v>
      </c>
      <c r="F28" s="31">
        <v>617851.46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166</v>
      </c>
      <c r="M28" s="31">
        <v>63725.289999999994</v>
      </c>
      <c r="N28" s="31">
        <v>2</v>
      </c>
      <c r="O28" s="31">
        <v>3700</v>
      </c>
      <c r="P28" s="31">
        <v>60025.289999999994</v>
      </c>
      <c r="Q28" s="31">
        <v>677876.75</v>
      </c>
    </row>
    <row r="29" spans="1:17" ht="15" customHeight="1">
      <c r="A29" s="16" t="s">
        <v>22</v>
      </c>
      <c r="B29" s="31">
        <v>911</v>
      </c>
      <c r="C29" s="31">
        <v>276571.49999999994</v>
      </c>
      <c r="D29" s="31">
        <v>8</v>
      </c>
      <c r="E29" s="31">
        <v>3514.45</v>
      </c>
      <c r="F29" s="31">
        <v>273057.05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68</v>
      </c>
      <c r="M29" s="31">
        <v>23105.1</v>
      </c>
      <c r="N29" s="31">
        <v>1</v>
      </c>
      <c r="O29" s="31">
        <v>17</v>
      </c>
      <c r="P29" s="31">
        <v>23088.1</v>
      </c>
      <c r="Q29" s="31">
        <v>296145.14999999997</v>
      </c>
    </row>
    <row r="30" spans="1:17" ht="15" customHeight="1">
      <c r="A30" s="16" t="s">
        <v>24</v>
      </c>
      <c r="B30" s="31">
        <v>396</v>
      </c>
      <c r="C30" s="31">
        <v>100251.04000000001</v>
      </c>
      <c r="D30" s="31">
        <v>8</v>
      </c>
      <c r="E30" s="31">
        <v>3082.71</v>
      </c>
      <c r="F30" s="31">
        <v>97168.33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412</v>
      </c>
      <c r="M30" s="31">
        <v>125278.14</v>
      </c>
      <c r="N30" s="31">
        <v>1</v>
      </c>
      <c r="O30" s="31">
        <v>200</v>
      </c>
      <c r="P30" s="31">
        <v>125078.14</v>
      </c>
      <c r="Q30" s="31">
        <v>222246.47000000003</v>
      </c>
    </row>
    <row r="31" spans="1:17" ht="15" customHeight="1">
      <c r="A31" s="16" t="s">
        <v>25</v>
      </c>
      <c r="B31" s="31">
        <v>751</v>
      </c>
      <c r="C31" s="31">
        <v>163759.91</v>
      </c>
      <c r="D31" s="31">
        <v>8</v>
      </c>
      <c r="E31" s="31">
        <v>993.78</v>
      </c>
      <c r="F31" s="31">
        <v>162766.13</v>
      </c>
      <c r="G31" s="31">
        <v>2</v>
      </c>
      <c r="H31" s="31">
        <v>221.48</v>
      </c>
      <c r="I31" s="31">
        <v>0</v>
      </c>
      <c r="J31" s="31">
        <v>0</v>
      </c>
      <c r="K31" s="31">
        <v>221.48</v>
      </c>
      <c r="L31" s="31">
        <v>2</v>
      </c>
      <c r="M31" s="31">
        <v>230</v>
      </c>
      <c r="N31" s="31">
        <v>0</v>
      </c>
      <c r="O31" s="31">
        <v>0</v>
      </c>
      <c r="P31" s="31">
        <v>230</v>
      </c>
      <c r="Q31" s="31">
        <v>163217.61000000002</v>
      </c>
    </row>
    <row r="32" spans="1:17" ht="15" customHeight="1">
      <c r="A32" s="16" t="s">
        <v>26</v>
      </c>
      <c r="B32" s="31">
        <v>508</v>
      </c>
      <c r="C32" s="31">
        <v>140905.82999999999</v>
      </c>
      <c r="D32" s="31">
        <v>9</v>
      </c>
      <c r="E32" s="31">
        <v>2467.6999999999998</v>
      </c>
      <c r="F32" s="31">
        <v>138438.12999999998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68</v>
      </c>
      <c r="M32" s="31">
        <v>23975.17</v>
      </c>
      <c r="N32" s="31">
        <v>0</v>
      </c>
      <c r="O32" s="31">
        <v>0</v>
      </c>
      <c r="P32" s="31">
        <v>23975.17</v>
      </c>
      <c r="Q32" s="31">
        <v>162413.29999999999</v>
      </c>
    </row>
    <row r="33" spans="1:17" ht="15" customHeight="1">
      <c r="A33" s="16" t="s">
        <v>27</v>
      </c>
      <c r="B33" s="31">
        <v>786</v>
      </c>
      <c r="C33" s="31">
        <v>138275.20000000001</v>
      </c>
      <c r="D33" s="31">
        <v>4</v>
      </c>
      <c r="E33" s="31">
        <v>620</v>
      </c>
      <c r="F33" s="31">
        <v>137655.20000000001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477</v>
      </c>
      <c r="M33" s="31">
        <v>69266.080000000002</v>
      </c>
      <c r="N33" s="31">
        <v>7</v>
      </c>
      <c r="O33" s="31">
        <v>541.95000000000005</v>
      </c>
      <c r="P33" s="31">
        <v>68724.12999999999</v>
      </c>
      <c r="Q33" s="31">
        <v>206379.33</v>
      </c>
    </row>
    <row r="34" spans="1:17" ht="15" customHeight="1">
      <c r="A34" s="16" t="s">
        <v>28</v>
      </c>
      <c r="B34" s="31">
        <v>708</v>
      </c>
      <c r="C34" s="31">
        <v>165181.34999999998</v>
      </c>
      <c r="D34" s="31">
        <v>3</v>
      </c>
      <c r="E34" s="31">
        <v>2688.78</v>
      </c>
      <c r="F34" s="31">
        <v>162492.56999999998</v>
      </c>
      <c r="G34" s="31">
        <v>2</v>
      </c>
      <c r="H34" s="31">
        <v>390</v>
      </c>
      <c r="I34" s="31">
        <v>0</v>
      </c>
      <c r="J34" s="31">
        <v>0</v>
      </c>
      <c r="K34" s="31">
        <v>390</v>
      </c>
      <c r="L34" s="31">
        <v>21</v>
      </c>
      <c r="M34" s="31">
        <v>5224</v>
      </c>
      <c r="N34" s="31">
        <v>0</v>
      </c>
      <c r="O34" s="31">
        <v>0</v>
      </c>
      <c r="P34" s="31">
        <v>5224</v>
      </c>
      <c r="Q34" s="31">
        <v>168106.57</v>
      </c>
    </row>
    <row r="35" spans="1:17" ht="15" customHeight="1">
      <c r="A35" s="16" t="s">
        <v>30</v>
      </c>
      <c r="B35" s="31">
        <v>799</v>
      </c>
      <c r="C35" s="31">
        <v>141148.13</v>
      </c>
      <c r="D35" s="31">
        <v>4</v>
      </c>
      <c r="E35" s="31">
        <v>1788.32</v>
      </c>
      <c r="F35" s="31">
        <v>139359.81</v>
      </c>
      <c r="G35" s="31">
        <v>3</v>
      </c>
      <c r="H35" s="31">
        <v>348</v>
      </c>
      <c r="I35" s="31">
        <v>0</v>
      </c>
      <c r="J35" s="31">
        <v>0</v>
      </c>
      <c r="K35" s="31">
        <v>348</v>
      </c>
      <c r="L35" s="31">
        <v>23</v>
      </c>
      <c r="M35" s="31">
        <v>4241.4399999999996</v>
      </c>
      <c r="N35" s="31">
        <v>0</v>
      </c>
      <c r="O35" s="31">
        <v>0</v>
      </c>
      <c r="P35" s="31">
        <v>4241.4399999999996</v>
      </c>
      <c r="Q35" s="31">
        <v>143949.25</v>
      </c>
    </row>
    <row r="36" spans="1:17" ht="15" customHeight="1">
      <c r="A36" s="16" t="s">
        <v>31</v>
      </c>
      <c r="B36" s="31">
        <v>8821</v>
      </c>
      <c r="C36" s="31">
        <v>3031079.0500000007</v>
      </c>
      <c r="D36" s="31">
        <v>175</v>
      </c>
      <c r="E36" s="31">
        <v>72719.58</v>
      </c>
      <c r="F36" s="31">
        <v>2958359.47</v>
      </c>
      <c r="G36" s="31">
        <v>9</v>
      </c>
      <c r="H36" s="31">
        <v>2470</v>
      </c>
      <c r="I36" s="31">
        <v>0</v>
      </c>
      <c r="J36" s="31">
        <v>0</v>
      </c>
      <c r="K36" s="31">
        <v>2470</v>
      </c>
      <c r="L36" s="31">
        <v>1429</v>
      </c>
      <c r="M36" s="31">
        <v>404364.38</v>
      </c>
      <c r="N36" s="31">
        <v>4</v>
      </c>
      <c r="O36" s="31">
        <v>1378</v>
      </c>
      <c r="P36" s="31">
        <v>402986.38</v>
      </c>
      <c r="Q36" s="31">
        <v>3363815.85</v>
      </c>
    </row>
    <row r="37" spans="1:17" ht="15" customHeight="1">
      <c r="A37" s="16" t="s">
        <v>32</v>
      </c>
      <c r="B37" s="31">
        <v>5355</v>
      </c>
      <c r="C37" s="31">
        <v>1694608.69</v>
      </c>
      <c r="D37" s="31">
        <v>46</v>
      </c>
      <c r="E37" s="31">
        <v>19087.09</v>
      </c>
      <c r="F37" s="31">
        <v>1675521.6</v>
      </c>
      <c r="G37" s="31">
        <v>1</v>
      </c>
      <c r="H37" s="31">
        <v>300</v>
      </c>
      <c r="I37" s="31">
        <v>0</v>
      </c>
      <c r="J37" s="31">
        <v>0</v>
      </c>
      <c r="K37" s="31">
        <v>300</v>
      </c>
      <c r="L37" s="31">
        <v>696</v>
      </c>
      <c r="M37" s="31">
        <v>195992.22999999998</v>
      </c>
      <c r="N37" s="31">
        <v>4</v>
      </c>
      <c r="O37" s="31">
        <v>1434.63</v>
      </c>
      <c r="P37" s="31">
        <v>194557.6</v>
      </c>
      <c r="Q37" s="31">
        <v>1870379.1999999997</v>
      </c>
    </row>
    <row r="38" spans="1:17" ht="15" customHeight="1">
      <c r="A38" s="16" t="s">
        <v>55</v>
      </c>
      <c r="B38" s="31">
        <v>343</v>
      </c>
      <c r="C38" s="31">
        <v>110783.55999999998</v>
      </c>
      <c r="D38" s="31">
        <v>9</v>
      </c>
      <c r="E38" s="31">
        <v>6323.27</v>
      </c>
      <c r="F38" s="31">
        <v>104460.29</v>
      </c>
      <c r="G38" s="31">
        <v>1</v>
      </c>
      <c r="H38" s="31">
        <v>90</v>
      </c>
      <c r="I38" s="31">
        <v>0</v>
      </c>
      <c r="J38" s="31">
        <v>0</v>
      </c>
      <c r="K38" s="31">
        <v>90</v>
      </c>
      <c r="L38" s="31">
        <v>8</v>
      </c>
      <c r="M38" s="31">
        <v>2446</v>
      </c>
      <c r="N38" s="31">
        <v>0</v>
      </c>
      <c r="O38" s="31">
        <v>0</v>
      </c>
      <c r="P38" s="31">
        <v>2446</v>
      </c>
      <c r="Q38" s="31">
        <v>106996.29</v>
      </c>
    </row>
    <row r="39" spans="1:17" ht="15" customHeight="1">
      <c r="A39" s="16" t="s">
        <v>33</v>
      </c>
      <c r="B39" s="31">
        <v>2526</v>
      </c>
      <c r="C39" s="31">
        <v>824145.88</v>
      </c>
      <c r="D39" s="31">
        <v>13</v>
      </c>
      <c r="E39" s="31">
        <v>6099.98</v>
      </c>
      <c r="F39" s="31">
        <v>818045.9</v>
      </c>
      <c r="G39" s="31">
        <v>7</v>
      </c>
      <c r="H39" s="31">
        <v>875</v>
      </c>
      <c r="I39" s="31">
        <v>0</v>
      </c>
      <c r="J39" s="31">
        <v>0</v>
      </c>
      <c r="K39" s="31">
        <v>875</v>
      </c>
      <c r="L39" s="31">
        <v>722</v>
      </c>
      <c r="M39" s="31">
        <v>157090.51999999999</v>
      </c>
      <c r="N39" s="31">
        <v>3</v>
      </c>
      <c r="O39" s="31">
        <v>1332</v>
      </c>
      <c r="P39" s="31">
        <v>155758.51999999999</v>
      </c>
      <c r="Q39" s="31">
        <v>974679.42</v>
      </c>
    </row>
    <row r="40" spans="1:17" ht="15" customHeight="1">
      <c r="A40" s="16" t="s">
        <v>34</v>
      </c>
      <c r="B40" s="31">
        <v>1784</v>
      </c>
      <c r="C40" s="31">
        <v>609321.68000000005</v>
      </c>
      <c r="D40" s="31">
        <v>16</v>
      </c>
      <c r="E40" s="31">
        <v>5129.82</v>
      </c>
      <c r="F40" s="31">
        <v>604191.8600000001</v>
      </c>
      <c r="G40" s="31">
        <v>1</v>
      </c>
      <c r="H40" s="31">
        <v>180</v>
      </c>
      <c r="I40" s="31">
        <v>0</v>
      </c>
      <c r="J40" s="31">
        <v>0</v>
      </c>
      <c r="K40" s="31">
        <v>180</v>
      </c>
      <c r="L40" s="31">
        <v>34</v>
      </c>
      <c r="M40" s="31">
        <v>1958.51</v>
      </c>
      <c r="N40" s="31">
        <v>0</v>
      </c>
      <c r="O40" s="31">
        <v>0</v>
      </c>
      <c r="P40" s="31">
        <v>1958.51</v>
      </c>
      <c r="Q40" s="31">
        <v>606330.37</v>
      </c>
    </row>
    <row r="41" spans="1:17" ht="15" customHeight="1">
      <c r="A41" s="16" t="s">
        <v>35</v>
      </c>
      <c r="B41" s="31">
        <v>622</v>
      </c>
      <c r="C41" s="31">
        <v>93012.4</v>
      </c>
      <c r="D41" s="31">
        <v>5</v>
      </c>
      <c r="E41" s="31">
        <v>2759.11</v>
      </c>
      <c r="F41" s="31">
        <v>90253.29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27</v>
      </c>
      <c r="M41" s="31">
        <v>5216.07</v>
      </c>
      <c r="N41" s="31">
        <v>0</v>
      </c>
      <c r="O41" s="31">
        <v>0</v>
      </c>
      <c r="P41" s="31">
        <v>5216.07</v>
      </c>
      <c r="Q41" s="31">
        <v>95469.359999999986</v>
      </c>
    </row>
    <row r="42" spans="1:17" ht="15" customHeight="1">
      <c r="A42" s="16" t="s">
        <v>37</v>
      </c>
      <c r="B42" s="31">
        <v>248</v>
      </c>
      <c r="C42" s="31">
        <v>96577.66</v>
      </c>
      <c r="D42" s="31">
        <v>1</v>
      </c>
      <c r="E42" s="31">
        <v>70.989999999999995</v>
      </c>
      <c r="F42" s="31">
        <v>96506.67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3</v>
      </c>
      <c r="M42" s="31">
        <v>900</v>
      </c>
      <c r="N42" s="31">
        <v>0</v>
      </c>
      <c r="O42" s="31">
        <v>0</v>
      </c>
      <c r="P42" s="31">
        <v>900</v>
      </c>
      <c r="Q42" s="31">
        <v>97406.67</v>
      </c>
    </row>
    <row r="43" spans="1:17" ht="15" customHeight="1">
      <c r="A43" s="16" t="s">
        <v>38</v>
      </c>
      <c r="B43" s="31">
        <v>2727</v>
      </c>
      <c r="C43" s="31">
        <v>449212.41000000003</v>
      </c>
      <c r="D43" s="31">
        <v>19</v>
      </c>
      <c r="E43" s="31">
        <v>3209.08</v>
      </c>
      <c r="F43" s="31">
        <v>446003.33</v>
      </c>
      <c r="G43" s="31">
        <v>1</v>
      </c>
      <c r="H43" s="31">
        <v>20</v>
      </c>
      <c r="I43" s="31">
        <v>0</v>
      </c>
      <c r="J43" s="31">
        <v>0</v>
      </c>
      <c r="K43" s="31">
        <v>20</v>
      </c>
      <c r="L43" s="31">
        <v>717</v>
      </c>
      <c r="M43" s="31">
        <v>141203.72999999998</v>
      </c>
      <c r="N43" s="31">
        <v>4</v>
      </c>
      <c r="O43" s="31">
        <v>1020</v>
      </c>
      <c r="P43" s="31">
        <v>140183.72999999998</v>
      </c>
      <c r="Q43" s="31">
        <v>586207.05999999994</v>
      </c>
    </row>
    <row r="44" spans="1:17" ht="15" customHeight="1">
      <c r="A44" s="16" t="s">
        <v>39</v>
      </c>
      <c r="B44" s="31">
        <v>2161</v>
      </c>
      <c r="C44" s="31">
        <v>468115.04</v>
      </c>
      <c r="D44" s="31">
        <v>11</v>
      </c>
      <c r="E44" s="31">
        <v>1126.73</v>
      </c>
      <c r="F44" s="31">
        <v>466988.31</v>
      </c>
      <c r="G44" s="31">
        <v>2</v>
      </c>
      <c r="H44" s="31">
        <v>151</v>
      </c>
      <c r="I44" s="31">
        <v>1</v>
      </c>
      <c r="J44" s="31">
        <v>100</v>
      </c>
      <c r="K44" s="31">
        <v>51</v>
      </c>
      <c r="L44" s="31">
        <v>87</v>
      </c>
      <c r="M44" s="31">
        <v>13561.87</v>
      </c>
      <c r="N44" s="31">
        <v>1</v>
      </c>
      <c r="O44" s="31">
        <v>72.680000000000007</v>
      </c>
      <c r="P44" s="31">
        <v>13489.19</v>
      </c>
      <c r="Q44" s="31">
        <v>480528.5</v>
      </c>
    </row>
    <row r="45" spans="1:17" ht="15" customHeight="1">
      <c r="A45" s="16" t="s">
        <v>29</v>
      </c>
      <c r="B45" s="31">
        <v>923</v>
      </c>
      <c r="C45" s="31">
        <v>226281.91</v>
      </c>
      <c r="D45" s="31">
        <v>7</v>
      </c>
      <c r="E45" s="31">
        <v>2246</v>
      </c>
      <c r="F45" s="31">
        <v>224035.91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2</v>
      </c>
      <c r="M45" s="31">
        <v>310</v>
      </c>
      <c r="N45" s="31">
        <v>0</v>
      </c>
      <c r="O45" s="31">
        <v>0</v>
      </c>
      <c r="P45" s="31">
        <v>310</v>
      </c>
      <c r="Q45" s="31">
        <v>224345.91</v>
      </c>
    </row>
    <row r="46" spans="1:17" ht="15" customHeight="1">
      <c r="A46" s="16" t="s">
        <v>40</v>
      </c>
      <c r="B46" s="31">
        <v>1111</v>
      </c>
      <c r="C46" s="31">
        <v>181607.14999999997</v>
      </c>
      <c r="D46" s="31">
        <v>6</v>
      </c>
      <c r="E46" s="31">
        <v>870</v>
      </c>
      <c r="F46" s="31">
        <v>180737.14999999997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6</v>
      </c>
      <c r="M46" s="31">
        <v>2396.6</v>
      </c>
      <c r="N46" s="31">
        <v>0</v>
      </c>
      <c r="O46" s="31">
        <v>0</v>
      </c>
      <c r="P46" s="31">
        <v>2396.6</v>
      </c>
      <c r="Q46" s="31">
        <v>183133.74999999997</v>
      </c>
    </row>
    <row r="47" spans="1:17" ht="15" customHeight="1">
      <c r="A47" s="16" t="s">
        <v>41</v>
      </c>
      <c r="B47" s="31">
        <v>2156</v>
      </c>
      <c r="C47" s="31">
        <v>438262.38</v>
      </c>
      <c r="D47" s="31">
        <v>16</v>
      </c>
      <c r="E47" s="31">
        <v>2917.25</v>
      </c>
      <c r="F47" s="31">
        <v>435345.13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24</v>
      </c>
      <c r="M47" s="31">
        <v>2844.41</v>
      </c>
      <c r="N47" s="31">
        <v>0</v>
      </c>
      <c r="O47" s="31">
        <v>0</v>
      </c>
      <c r="P47" s="31">
        <v>2844.41</v>
      </c>
      <c r="Q47" s="31">
        <v>438189.54</v>
      </c>
    </row>
    <row r="48" spans="1:17" ht="15" customHeight="1">
      <c r="A48" s="16" t="s">
        <v>43</v>
      </c>
      <c r="B48" s="31">
        <v>560</v>
      </c>
      <c r="C48" s="31">
        <v>181395.78</v>
      </c>
      <c r="D48" s="31">
        <v>7</v>
      </c>
      <c r="E48" s="31">
        <v>4978.5300000000007</v>
      </c>
      <c r="F48" s="31">
        <v>176417.25</v>
      </c>
      <c r="G48" s="31">
        <v>1</v>
      </c>
      <c r="H48" s="31">
        <v>1080</v>
      </c>
      <c r="I48" s="31">
        <v>0</v>
      </c>
      <c r="J48" s="31">
        <v>0</v>
      </c>
      <c r="K48" s="31">
        <v>1080</v>
      </c>
      <c r="L48" s="31">
        <v>1</v>
      </c>
      <c r="M48" s="31">
        <v>50</v>
      </c>
      <c r="N48" s="31">
        <v>0</v>
      </c>
      <c r="O48" s="31">
        <v>0</v>
      </c>
      <c r="P48" s="31">
        <v>50</v>
      </c>
      <c r="Q48" s="31">
        <v>177547.25</v>
      </c>
    </row>
    <row r="49" spans="1:17" ht="15" customHeight="1">
      <c r="A49" s="16" t="s">
        <v>44</v>
      </c>
      <c r="B49" s="31">
        <v>2665</v>
      </c>
      <c r="C49" s="31">
        <v>841044.47999999998</v>
      </c>
      <c r="D49" s="31">
        <v>18</v>
      </c>
      <c r="E49" s="31">
        <v>8815.4500000000007</v>
      </c>
      <c r="F49" s="31">
        <v>832229.03</v>
      </c>
      <c r="G49" s="31">
        <v>10</v>
      </c>
      <c r="H49" s="31">
        <v>4034.42</v>
      </c>
      <c r="I49" s="31">
        <v>0</v>
      </c>
      <c r="J49" s="31">
        <v>0</v>
      </c>
      <c r="K49" s="31">
        <v>4034.42</v>
      </c>
      <c r="L49" s="31">
        <v>635</v>
      </c>
      <c r="M49" s="31">
        <v>163160.24</v>
      </c>
      <c r="N49" s="31">
        <v>8</v>
      </c>
      <c r="O49" s="31">
        <v>7307.71</v>
      </c>
      <c r="P49" s="31">
        <v>155852.53</v>
      </c>
      <c r="Q49" s="31">
        <v>992115.98</v>
      </c>
    </row>
    <row r="50" spans="1:17" ht="15" customHeight="1">
      <c r="A50" s="16" t="s">
        <v>45</v>
      </c>
      <c r="B50" s="31">
        <v>473</v>
      </c>
      <c r="C50" s="31">
        <v>75300.36</v>
      </c>
      <c r="D50" s="31">
        <v>8</v>
      </c>
      <c r="E50" s="31">
        <v>1515.1399999999999</v>
      </c>
      <c r="F50" s="31">
        <v>73785.22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73785.22</v>
      </c>
    </row>
    <row r="51" spans="1:17" ht="15" customHeight="1">
      <c r="A51" s="16" t="s">
        <v>46</v>
      </c>
      <c r="B51" s="31">
        <v>1802</v>
      </c>
      <c r="C51" s="31">
        <v>312740.84999999998</v>
      </c>
      <c r="D51" s="31">
        <v>4</v>
      </c>
      <c r="E51" s="31">
        <v>817.53</v>
      </c>
      <c r="F51" s="31">
        <v>311923.32</v>
      </c>
      <c r="G51" s="31">
        <v>3</v>
      </c>
      <c r="H51" s="31">
        <v>1800</v>
      </c>
      <c r="I51" s="31">
        <v>0</v>
      </c>
      <c r="J51" s="31">
        <v>0</v>
      </c>
      <c r="K51" s="31">
        <v>1800</v>
      </c>
      <c r="L51" s="31">
        <v>144</v>
      </c>
      <c r="M51" s="31">
        <v>13476.509999999998</v>
      </c>
      <c r="N51" s="31">
        <v>0</v>
      </c>
      <c r="O51" s="31">
        <v>0</v>
      </c>
      <c r="P51" s="31">
        <v>13476.509999999998</v>
      </c>
      <c r="Q51" s="31">
        <v>327199.83</v>
      </c>
    </row>
    <row r="52" spans="1:17" ht="15" customHeight="1">
      <c r="A52" s="16" t="s">
        <v>47</v>
      </c>
      <c r="B52" s="31">
        <v>33</v>
      </c>
      <c r="C52" s="31">
        <v>4076.17</v>
      </c>
      <c r="D52" s="31">
        <v>1</v>
      </c>
      <c r="E52" s="31">
        <v>10</v>
      </c>
      <c r="F52" s="31">
        <v>4066.17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147</v>
      </c>
      <c r="M52" s="31">
        <v>73504.87</v>
      </c>
      <c r="N52" s="31">
        <v>1</v>
      </c>
      <c r="O52" s="31">
        <v>480</v>
      </c>
      <c r="P52" s="31">
        <v>73024.87</v>
      </c>
      <c r="Q52" s="31">
        <v>77091.039999999994</v>
      </c>
    </row>
    <row r="53" spans="1:17" ht="15" customHeight="1">
      <c r="A53" s="16" t="s">
        <v>48</v>
      </c>
      <c r="B53" s="31">
        <v>358</v>
      </c>
      <c r="C53" s="31">
        <v>183033.4</v>
      </c>
      <c r="D53" s="31">
        <v>3</v>
      </c>
      <c r="E53" s="31">
        <v>1731</v>
      </c>
      <c r="F53" s="31">
        <v>181302.39999999999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39</v>
      </c>
      <c r="M53" s="31">
        <v>7074.2199999999993</v>
      </c>
      <c r="N53" s="31">
        <v>0</v>
      </c>
      <c r="O53" s="31">
        <v>0</v>
      </c>
      <c r="P53" s="31">
        <v>7074.2199999999993</v>
      </c>
      <c r="Q53" s="31">
        <v>188376.62</v>
      </c>
    </row>
    <row r="54" spans="1:17" ht="15" customHeight="1">
      <c r="A54" s="16" t="s">
        <v>49</v>
      </c>
      <c r="B54" s="31">
        <v>3867</v>
      </c>
      <c r="C54" s="31">
        <v>1128225.72</v>
      </c>
      <c r="D54" s="31">
        <v>39</v>
      </c>
      <c r="E54" s="31">
        <v>16085.03</v>
      </c>
      <c r="F54" s="31">
        <v>1112140.69</v>
      </c>
      <c r="G54" s="31">
        <v>1</v>
      </c>
      <c r="H54" s="31">
        <v>3000</v>
      </c>
      <c r="I54" s="31">
        <v>0</v>
      </c>
      <c r="J54" s="31">
        <v>0</v>
      </c>
      <c r="K54" s="31">
        <v>3000</v>
      </c>
      <c r="L54" s="31">
        <v>1215</v>
      </c>
      <c r="M54" s="31">
        <v>273407.73000000004</v>
      </c>
      <c r="N54" s="31">
        <v>6</v>
      </c>
      <c r="O54" s="31">
        <v>2857.32</v>
      </c>
      <c r="P54" s="31">
        <v>270550.41000000003</v>
      </c>
      <c r="Q54" s="31">
        <v>1385691.1</v>
      </c>
    </row>
    <row r="55" spans="1:17" ht="15" customHeight="1">
      <c r="A55" s="16" t="s">
        <v>50</v>
      </c>
      <c r="B55" s="31">
        <v>1753</v>
      </c>
      <c r="C55" s="31">
        <v>255489.49999999997</v>
      </c>
      <c r="D55" s="31">
        <v>13</v>
      </c>
      <c r="E55" s="31">
        <v>1410</v>
      </c>
      <c r="F55" s="31">
        <v>254079.49999999997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81</v>
      </c>
      <c r="M55" s="31">
        <v>15026.869999999999</v>
      </c>
      <c r="N55" s="31">
        <v>0</v>
      </c>
      <c r="O55" s="31">
        <v>0</v>
      </c>
      <c r="P55" s="31">
        <v>15026.869999999999</v>
      </c>
      <c r="Q55" s="31">
        <v>269106.37</v>
      </c>
    </row>
    <row r="56" spans="1:17" ht="15" customHeight="1">
      <c r="A56" s="16" t="s">
        <v>52</v>
      </c>
      <c r="B56" s="31">
        <v>278</v>
      </c>
      <c r="C56" s="31">
        <v>78656.350000000006</v>
      </c>
      <c r="D56" s="31">
        <v>5</v>
      </c>
      <c r="E56" s="31">
        <v>1706.19</v>
      </c>
      <c r="F56" s="31">
        <v>76950.16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12</v>
      </c>
      <c r="M56" s="31">
        <v>8869.01</v>
      </c>
      <c r="N56" s="31">
        <v>1</v>
      </c>
      <c r="O56" s="31">
        <v>289.01</v>
      </c>
      <c r="P56" s="31">
        <v>8580</v>
      </c>
      <c r="Q56" s="31">
        <v>85530.16</v>
      </c>
    </row>
    <row r="57" spans="1:17" ht="15" customHeight="1" thickBot="1">
      <c r="A57" s="16" t="s">
        <v>53</v>
      </c>
      <c r="B57" s="54">
        <v>2454</v>
      </c>
      <c r="C57" s="54">
        <v>950360.27</v>
      </c>
      <c r="D57" s="54">
        <v>26</v>
      </c>
      <c r="E57" s="54">
        <v>3089.34</v>
      </c>
      <c r="F57" s="54">
        <v>947270.92999999993</v>
      </c>
      <c r="G57" s="54">
        <v>4</v>
      </c>
      <c r="H57" s="54">
        <v>282</v>
      </c>
      <c r="I57" s="54">
        <v>0</v>
      </c>
      <c r="J57" s="54">
        <v>0</v>
      </c>
      <c r="K57" s="54">
        <v>282</v>
      </c>
      <c r="L57" s="54">
        <v>166</v>
      </c>
      <c r="M57" s="54">
        <v>18895.3</v>
      </c>
      <c r="N57" s="54">
        <v>1</v>
      </c>
      <c r="O57" s="54">
        <v>50</v>
      </c>
      <c r="P57" s="54">
        <v>18845.3</v>
      </c>
      <c r="Q57" s="54">
        <v>966398.23</v>
      </c>
    </row>
    <row r="58" spans="1:17" ht="15.75" thickBot="1">
      <c r="A58" s="55" t="s">
        <v>102</v>
      </c>
      <c r="B58" s="56">
        <f>SUM(B6:B57)</f>
        <v>82436</v>
      </c>
      <c r="C58" s="56">
        <f t="shared" ref="C58:Q58" si="0">SUM(C6:C57)</f>
        <v>23435586.099999998</v>
      </c>
      <c r="D58" s="56">
        <f t="shared" si="0"/>
        <v>755</v>
      </c>
      <c r="E58" s="56">
        <f t="shared" si="0"/>
        <v>262942.17000000004</v>
      </c>
      <c r="F58" s="56">
        <f t="shared" si="0"/>
        <v>23172643.930000003</v>
      </c>
      <c r="G58" s="56">
        <f t="shared" si="0"/>
        <v>83</v>
      </c>
      <c r="H58" s="56">
        <f t="shared" si="0"/>
        <v>19309.309999999998</v>
      </c>
      <c r="I58" s="56">
        <f t="shared" si="0"/>
        <v>3</v>
      </c>
      <c r="J58" s="56">
        <f t="shared" si="0"/>
        <v>220</v>
      </c>
      <c r="K58" s="56">
        <f t="shared" si="0"/>
        <v>19089.309999999998</v>
      </c>
      <c r="L58" s="56">
        <f t="shared" si="0"/>
        <v>14036</v>
      </c>
      <c r="M58" s="56">
        <f t="shared" si="0"/>
        <v>3844585.0599999996</v>
      </c>
      <c r="N58" s="56">
        <f t="shared" si="0"/>
        <v>111</v>
      </c>
      <c r="O58" s="56">
        <f t="shared" si="0"/>
        <v>48031.27</v>
      </c>
      <c r="P58" s="56">
        <f t="shared" si="0"/>
        <v>3796553.79</v>
      </c>
      <c r="Q58" s="56">
        <f t="shared" si="0"/>
        <v>26988287.030000005</v>
      </c>
    </row>
  </sheetData>
  <mergeCells count="10">
    <mergeCell ref="B3:F3"/>
    <mergeCell ref="G3:K3"/>
    <mergeCell ref="L3:P3"/>
    <mergeCell ref="Q3:Q5"/>
    <mergeCell ref="B4:C4"/>
    <mergeCell ref="D4:E4"/>
    <mergeCell ref="G4:H4"/>
    <mergeCell ref="I4:J4"/>
    <mergeCell ref="L4:M4"/>
    <mergeCell ref="N4:P4"/>
  </mergeCells>
  <conditionalFormatting sqref="F3:F5">
    <cfRule type="cellIs" dxfId="53" priority="5" operator="equal">
      <formula>0</formula>
    </cfRule>
    <cfRule type="cellIs" dxfId="52" priority="6" operator="equal">
      <formula>0</formula>
    </cfRule>
  </conditionalFormatting>
  <conditionalFormatting sqref="P5">
    <cfRule type="cellIs" dxfId="51" priority="1" operator="equal">
      <formula>0</formula>
    </cfRule>
    <cfRule type="cellIs" dxfId="50" priority="2" operator="equal">
      <formula>0</formula>
    </cfRule>
  </conditionalFormatting>
  <conditionalFormatting sqref="K4:K5">
    <cfRule type="cellIs" dxfId="49" priority="3" operator="equal">
      <formula>0</formula>
    </cfRule>
    <cfRule type="cellIs" dxfId="48" priority="4" operator="equal">
      <formula>0</formula>
    </cfRule>
  </conditionalFormatting>
  <hyperlinks>
    <hyperlink ref="H1" location="Inicio!A1" display="Inicio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8"/>
  <sheetViews>
    <sheetView workbookViewId="0"/>
  </sheetViews>
  <sheetFormatPr baseColWidth="10" defaultRowHeight="15"/>
  <cols>
    <col min="2" max="2" width="11.7109375" bestFit="1" customWidth="1"/>
    <col min="3" max="3" width="14.28515625" bestFit="1" customWidth="1"/>
    <col min="4" max="5" width="11.7109375" bestFit="1" customWidth="1"/>
    <col min="6" max="6" width="14.28515625" bestFit="1" customWidth="1"/>
    <col min="7" max="12" width="11.7109375" bestFit="1" customWidth="1"/>
    <col min="13" max="13" width="12.85546875" bestFit="1" customWidth="1"/>
    <col min="14" max="15" width="11.7109375" bestFit="1" customWidth="1"/>
    <col min="16" max="16" width="12.85546875" bestFit="1" customWidth="1"/>
    <col min="17" max="17" width="14.28515625" bestFit="1" customWidth="1"/>
  </cols>
  <sheetData>
    <row r="1" spans="1:17">
      <c r="A1" s="22" t="s">
        <v>109</v>
      </c>
      <c r="B1" s="16"/>
      <c r="C1" s="16"/>
      <c r="D1" s="16"/>
      <c r="E1" s="16"/>
      <c r="F1" s="16"/>
      <c r="G1" s="3"/>
      <c r="H1" s="17" t="s">
        <v>60</v>
      </c>
      <c r="I1" s="16"/>
      <c r="J1" s="16"/>
      <c r="K1" s="16"/>
      <c r="L1" s="16"/>
      <c r="M1" s="16"/>
      <c r="N1" s="16"/>
    </row>
    <row r="2" spans="1:17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7">
      <c r="A3" s="16"/>
      <c r="B3" s="79" t="s">
        <v>1</v>
      </c>
      <c r="C3" s="80"/>
      <c r="D3" s="80"/>
      <c r="E3" s="80"/>
      <c r="F3" s="81"/>
      <c r="G3" s="79" t="s">
        <v>57</v>
      </c>
      <c r="H3" s="80"/>
      <c r="I3" s="80"/>
      <c r="J3" s="80"/>
      <c r="K3" s="81"/>
      <c r="L3" s="79" t="s">
        <v>58</v>
      </c>
      <c r="M3" s="80"/>
      <c r="N3" s="80"/>
      <c r="O3" s="80"/>
      <c r="P3" s="80"/>
      <c r="Q3" s="82" t="s">
        <v>69</v>
      </c>
    </row>
    <row r="4" spans="1:17" s="1" customFormat="1" ht="15.75" thickBot="1">
      <c r="A4" s="18"/>
      <c r="B4" s="85" t="s">
        <v>0</v>
      </c>
      <c r="C4" s="86"/>
      <c r="D4" s="87" t="s">
        <v>68</v>
      </c>
      <c r="E4" s="88"/>
      <c r="F4" s="23"/>
      <c r="G4" s="89" t="s">
        <v>0</v>
      </c>
      <c r="H4" s="90"/>
      <c r="I4" s="91" t="s">
        <v>68</v>
      </c>
      <c r="J4" s="92"/>
      <c r="K4" s="23"/>
      <c r="L4" s="89" t="s">
        <v>0</v>
      </c>
      <c r="M4" s="90"/>
      <c r="N4" s="93" t="s">
        <v>68</v>
      </c>
      <c r="O4" s="94"/>
      <c r="P4" s="95"/>
      <c r="Q4" s="83"/>
    </row>
    <row r="5" spans="1:17" s="2" customFormat="1" ht="13.15" customHeight="1" thickBot="1">
      <c r="A5" s="19" t="s">
        <v>56</v>
      </c>
      <c r="B5" s="27" t="s">
        <v>3</v>
      </c>
      <c r="C5" s="28" t="s">
        <v>4</v>
      </c>
      <c r="D5" s="27" t="s">
        <v>3</v>
      </c>
      <c r="E5" s="28" t="s">
        <v>4</v>
      </c>
      <c r="F5" s="28" t="s">
        <v>2</v>
      </c>
      <c r="G5" s="27" t="s">
        <v>3</v>
      </c>
      <c r="H5" s="28" t="s">
        <v>4</v>
      </c>
      <c r="I5" s="27" t="s">
        <v>3</v>
      </c>
      <c r="J5" s="28" t="s">
        <v>4</v>
      </c>
      <c r="K5" s="28" t="s">
        <v>2</v>
      </c>
      <c r="L5" s="27" t="s">
        <v>3</v>
      </c>
      <c r="M5" s="28" t="s">
        <v>4</v>
      </c>
      <c r="N5" s="27" t="s">
        <v>3</v>
      </c>
      <c r="O5" s="28" t="s">
        <v>4</v>
      </c>
      <c r="P5" s="29" t="s">
        <v>2</v>
      </c>
      <c r="Q5" s="84"/>
    </row>
    <row r="6" spans="1:17" ht="15" customHeight="1">
      <c r="A6" s="31" t="s">
        <v>5</v>
      </c>
      <c r="B6" s="31">
        <v>156</v>
      </c>
      <c r="C6" s="31">
        <v>20028.53</v>
      </c>
      <c r="D6" s="31">
        <v>4</v>
      </c>
      <c r="E6" s="31">
        <v>659.44</v>
      </c>
      <c r="F6" s="31">
        <v>19369.09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339</v>
      </c>
      <c r="M6" s="31">
        <v>55695.76</v>
      </c>
      <c r="N6" s="31">
        <v>0</v>
      </c>
      <c r="O6" s="31">
        <v>0</v>
      </c>
      <c r="P6" s="31">
        <v>55695.76</v>
      </c>
      <c r="Q6" s="31">
        <v>75064.850000000006</v>
      </c>
    </row>
    <row r="7" spans="1:17" ht="15" customHeight="1">
      <c r="A7" s="31" t="s">
        <v>6</v>
      </c>
      <c r="B7" s="31">
        <v>151</v>
      </c>
      <c r="C7" s="31">
        <v>120210.24000000001</v>
      </c>
      <c r="D7" s="31">
        <v>3</v>
      </c>
      <c r="E7" s="31">
        <v>480</v>
      </c>
      <c r="F7" s="31">
        <v>119730.24000000001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53</v>
      </c>
      <c r="M7" s="31">
        <v>42994.89</v>
      </c>
      <c r="N7" s="31">
        <v>0</v>
      </c>
      <c r="O7" s="31">
        <v>0</v>
      </c>
      <c r="P7" s="31">
        <v>42994.89</v>
      </c>
      <c r="Q7" s="31">
        <v>162725.12999999998</v>
      </c>
    </row>
    <row r="8" spans="1:17" ht="15" customHeight="1">
      <c r="A8" s="31" t="s">
        <v>7</v>
      </c>
      <c r="B8" s="31">
        <v>2503</v>
      </c>
      <c r="C8" s="31">
        <v>707979.95</v>
      </c>
      <c r="D8" s="31">
        <v>24</v>
      </c>
      <c r="E8" s="31">
        <v>6529.7</v>
      </c>
      <c r="F8" s="31">
        <v>701450.25</v>
      </c>
      <c r="G8" s="31">
        <v>4</v>
      </c>
      <c r="H8" s="31">
        <v>440</v>
      </c>
      <c r="I8" s="31">
        <v>1</v>
      </c>
      <c r="J8" s="31">
        <v>30</v>
      </c>
      <c r="K8" s="31">
        <v>410</v>
      </c>
      <c r="L8" s="31">
        <v>432</v>
      </c>
      <c r="M8" s="31">
        <v>127484.62</v>
      </c>
      <c r="N8" s="31">
        <v>2</v>
      </c>
      <c r="O8" s="31">
        <v>70</v>
      </c>
      <c r="P8" s="31">
        <v>127414.62</v>
      </c>
      <c r="Q8" s="31">
        <v>829274.87</v>
      </c>
    </row>
    <row r="9" spans="1:17" ht="15" customHeight="1">
      <c r="A9" s="31" t="s">
        <v>8</v>
      </c>
      <c r="B9" s="31">
        <v>1178</v>
      </c>
      <c r="C9" s="31">
        <v>389578.98</v>
      </c>
      <c r="D9" s="31">
        <v>10</v>
      </c>
      <c r="E9" s="31">
        <v>4270.62</v>
      </c>
      <c r="F9" s="31">
        <v>385308.36</v>
      </c>
      <c r="G9" s="31">
        <v>1</v>
      </c>
      <c r="H9" s="31">
        <v>450</v>
      </c>
      <c r="I9" s="31">
        <v>0</v>
      </c>
      <c r="J9" s="31">
        <v>0</v>
      </c>
      <c r="K9" s="31">
        <v>450</v>
      </c>
      <c r="L9" s="31">
        <v>33</v>
      </c>
      <c r="M9" s="31">
        <v>10085.42</v>
      </c>
      <c r="N9" s="31">
        <v>0</v>
      </c>
      <c r="O9" s="31">
        <v>0</v>
      </c>
      <c r="P9" s="31">
        <v>10085.42</v>
      </c>
      <c r="Q9" s="31">
        <v>395843.77999999997</v>
      </c>
    </row>
    <row r="10" spans="1:17" ht="15" customHeight="1">
      <c r="A10" s="31" t="s">
        <v>36</v>
      </c>
      <c r="B10" s="31">
        <v>1393</v>
      </c>
      <c r="C10" s="31">
        <v>264867.14999999997</v>
      </c>
      <c r="D10" s="31">
        <v>5</v>
      </c>
      <c r="E10" s="31">
        <v>441.38</v>
      </c>
      <c r="F10" s="31">
        <v>264425.77</v>
      </c>
      <c r="G10" s="31">
        <v>2</v>
      </c>
      <c r="H10" s="31">
        <v>246</v>
      </c>
      <c r="I10" s="31">
        <v>0</v>
      </c>
      <c r="J10" s="31">
        <v>0</v>
      </c>
      <c r="K10" s="31">
        <v>246</v>
      </c>
      <c r="L10" s="31">
        <v>386</v>
      </c>
      <c r="M10" s="31">
        <v>52945.200000000004</v>
      </c>
      <c r="N10" s="31">
        <v>2</v>
      </c>
      <c r="O10" s="31">
        <v>120</v>
      </c>
      <c r="P10" s="31">
        <v>52825.200000000004</v>
      </c>
      <c r="Q10" s="31">
        <v>317496.96999999997</v>
      </c>
    </row>
    <row r="11" spans="1:17" ht="15" customHeight="1">
      <c r="A11" s="31" t="s">
        <v>9</v>
      </c>
      <c r="B11" s="31">
        <v>264</v>
      </c>
      <c r="C11" s="31">
        <v>55137.599999999999</v>
      </c>
      <c r="D11" s="31">
        <v>0</v>
      </c>
      <c r="E11" s="31">
        <v>0</v>
      </c>
      <c r="F11" s="31">
        <v>55137.599999999999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8</v>
      </c>
      <c r="M11" s="31">
        <v>892.27</v>
      </c>
      <c r="N11" s="31">
        <v>0</v>
      </c>
      <c r="O11" s="31">
        <v>0</v>
      </c>
      <c r="P11" s="31">
        <v>892.27</v>
      </c>
      <c r="Q11" s="31">
        <v>56029.869999999995</v>
      </c>
    </row>
    <row r="12" spans="1:17" ht="15" customHeight="1">
      <c r="A12" s="31" t="s">
        <v>10</v>
      </c>
      <c r="B12" s="31">
        <v>455</v>
      </c>
      <c r="C12" s="31">
        <v>100791.5</v>
      </c>
      <c r="D12" s="31">
        <v>4</v>
      </c>
      <c r="E12" s="31">
        <v>1758</v>
      </c>
      <c r="F12" s="31">
        <v>99033.5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438</v>
      </c>
      <c r="M12" s="31">
        <v>77487.88</v>
      </c>
      <c r="N12" s="31">
        <v>2</v>
      </c>
      <c r="O12" s="31">
        <v>230</v>
      </c>
      <c r="P12" s="31">
        <v>77257.88</v>
      </c>
      <c r="Q12" s="31">
        <v>176291.38</v>
      </c>
    </row>
    <row r="13" spans="1:17" ht="15" customHeight="1">
      <c r="A13" s="31" t="s">
        <v>11</v>
      </c>
      <c r="B13" s="31">
        <v>892</v>
      </c>
      <c r="C13" s="31">
        <v>302939.95</v>
      </c>
      <c r="D13" s="31">
        <v>12</v>
      </c>
      <c r="E13" s="31">
        <v>6849.04</v>
      </c>
      <c r="F13" s="31">
        <v>296090.91000000003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613</v>
      </c>
      <c r="M13" s="31">
        <v>507300</v>
      </c>
      <c r="N13" s="31">
        <v>3</v>
      </c>
      <c r="O13" s="31">
        <v>3770</v>
      </c>
      <c r="P13" s="31">
        <v>503530</v>
      </c>
      <c r="Q13" s="31">
        <v>799620.91</v>
      </c>
    </row>
    <row r="14" spans="1:17" ht="15" customHeight="1">
      <c r="A14" s="31" t="s">
        <v>12</v>
      </c>
      <c r="B14" s="31">
        <v>7220</v>
      </c>
      <c r="C14" s="31">
        <v>2974058.03</v>
      </c>
      <c r="D14" s="31">
        <v>54</v>
      </c>
      <c r="E14" s="31">
        <v>26118.079999999998</v>
      </c>
      <c r="F14" s="31">
        <v>2947939.9499999997</v>
      </c>
      <c r="G14" s="31">
        <v>4</v>
      </c>
      <c r="H14" s="31">
        <v>1230</v>
      </c>
      <c r="I14" s="31">
        <v>0</v>
      </c>
      <c r="J14" s="31">
        <v>0</v>
      </c>
      <c r="K14" s="31">
        <v>1230</v>
      </c>
      <c r="L14" s="31">
        <v>902</v>
      </c>
      <c r="M14" s="31">
        <v>175408.97</v>
      </c>
      <c r="N14" s="31">
        <v>2</v>
      </c>
      <c r="O14" s="31">
        <v>1380</v>
      </c>
      <c r="P14" s="31">
        <v>174028.97</v>
      </c>
      <c r="Q14" s="31">
        <v>3123198.9200000004</v>
      </c>
    </row>
    <row r="15" spans="1:17" ht="15" customHeight="1">
      <c r="A15" s="31" t="s">
        <v>51</v>
      </c>
      <c r="B15" s="31">
        <v>914</v>
      </c>
      <c r="C15" s="31">
        <v>248269.15000000002</v>
      </c>
      <c r="D15" s="31">
        <v>10</v>
      </c>
      <c r="E15" s="31">
        <v>1245.47</v>
      </c>
      <c r="F15" s="31">
        <v>247023.68000000002</v>
      </c>
      <c r="G15" s="31">
        <v>6</v>
      </c>
      <c r="H15" s="31">
        <v>859.65</v>
      </c>
      <c r="I15" s="31">
        <v>0</v>
      </c>
      <c r="J15" s="31">
        <v>0</v>
      </c>
      <c r="K15" s="31">
        <v>859.65</v>
      </c>
      <c r="L15" s="31">
        <v>89</v>
      </c>
      <c r="M15" s="31">
        <v>13888.85</v>
      </c>
      <c r="N15" s="31">
        <v>0</v>
      </c>
      <c r="O15" s="31">
        <v>0</v>
      </c>
      <c r="P15" s="31">
        <v>13888.85</v>
      </c>
      <c r="Q15" s="31">
        <v>261772.18000000002</v>
      </c>
    </row>
    <row r="16" spans="1:17" ht="15" customHeight="1">
      <c r="A16" s="31" t="s">
        <v>13</v>
      </c>
      <c r="B16" s="31">
        <v>709</v>
      </c>
      <c r="C16" s="31">
        <v>195657.91</v>
      </c>
      <c r="D16" s="31">
        <v>1</v>
      </c>
      <c r="E16" s="31">
        <v>162</v>
      </c>
      <c r="F16" s="31">
        <v>195495.91</v>
      </c>
      <c r="G16" s="31">
        <v>1</v>
      </c>
      <c r="H16" s="31">
        <v>360</v>
      </c>
      <c r="I16" s="31">
        <v>0</v>
      </c>
      <c r="J16" s="31">
        <v>0</v>
      </c>
      <c r="K16" s="31">
        <v>360</v>
      </c>
      <c r="L16" s="31">
        <v>6</v>
      </c>
      <c r="M16" s="31">
        <v>1544.48</v>
      </c>
      <c r="N16" s="31">
        <v>0</v>
      </c>
      <c r="O16" s="31">
        <v>0</v>
      </c>
      <c r="P16" s="31">
        <v>1544.48</v>
      </c>
      <c r="Q16" s="31">
        <v>197400.38999999998</v>
      </c>
    </row>
    <row r="17" spans="1:17" ht="15" customHeight="1">
      <c r="A17" s="31" t="s">
        <v>14</v>
      </c>
      <c r="B17" s="31">
        <v>627</v>
      </c>
      <c r="C17" s="31">
        <v>147276.47</v>
      </c>
      <c r="D17" s="31">
        <v>4</v>
      </c>
      <c r="E17" s="31">
        <v>587</v>
      </c>
      <c r="F17" s="31">
        <v>146689.47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228</v>
      </c>
      <c r="M17" s="31">
        <v>37140.899999999994</v>
      </c>
      <c r="N17" s="31">
        <v>8</v>
      </c>
      <c r="O17" s="31">
        <v>3030</v>
      </c>
      <c r="P17" s="31">
        <v>34110.9</v>
      </c>
      <c r="Q17" s="31">
        <v>180800.37</v>
      </c>
    </row>
    <row r="18" spans="1:17" ht="15" customHeight="1">
      <c r="A18" s="31" t="s">
        <v>15</v>
      </c>
      <c r="B18" s="31">
        <v>1984</v>
      </c>
      <c r="C18" s="31">
        <v>558887.01</v>
      </c>
      <c r="D18" s="31">
        <v>16</v>
      </c>
      <c r="E18" s="31">
        <v>9883</v>
      </c>
      <c r="F18" s="31">
        <v>549004.01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246</v>
      </c>
      <c r="M18" s="31">
        <v>78059.59</v>
      </c>
      <c r="N18" s="31">
        <v>1</v>
      </c>
      <c r="O18" s="31">
        <v>120</v>
      </c>
      <c r="P18" s="31">
        <v>77939.59</v>
      </c>
      <c r="Q18" s="31">
        <v>626943.6</v>
      </c>
    </row>
    <row r="19" spans="1:17" ht="15" customHeight="1">
      <c r="A19" s="31" t="s">
        <v>42</v>
      </c>
      <c r="B19" s="31">
        <v>572</v>
      </c>
      <c r="C19" s="31">
        <v>101465.08</v>
      </c>
      <c r="D19" s="31">
        <v>3</v>
      </c>
      <c r="E19" s="31">
        <v>1143</v>
      </c>
      <c r="F19" s="31">
        <v>100322.08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710</v>
      </c>
      <c r="M19" s="31">
        <v>136980.09</v>
      </c>
      <c r="N19" s="31">
        <v>7</v>
      </c>
      <c r="O19" s="31">
        <v>2757.68</v>
      </c>
      <c r="P19" s="31">
        <v>134222.41</v>
      </c>
      <c r="Q19" s="31">
        <v>234544.49</v>
      </c>
    </row>
    <row r="20" spans="1:17" ht="15" customHeight="1">
      <c r="A20" s="31" t="s">
        <v>16</v>
      </c>
      <c r="B20" s="31">
        <v>878</v>
      </c>
      <c r="C20" s="31">
        <v>268471.50999999995</v>
      </c>
      <c r="D20" s="31">
        <v>14</v>
      </c>
      <c r="E20" s="31">
        <v>4211.3500000000004</v>
      </c>
      <c r="F20" s="31">
        <v>264260.15999999997</v>
      </c>
      <c r="G20" s="31">
        <v>1</v>
      </c>
      <c r="H20" s="31">
        <v>59</v>
      </c>
      <c r="I20" s="31">
        <v>0</v>
      </c>
      <c r="J20" s="31">
        <v>0</v>
      </c>
      <c r="K20" s="31">
        <v>59</v>
      </c>
      <c r="L20" s="31">
        <v>40</v>
      </c>
      <c r="M20" s="31">
        <v>11793.640000000001</v>
      </c>
      <c r="N20" s="31">
        <v>0</v>
      </c>
      <c r="O20" s="31">
        <v>0</v>
      </c>
      <c r="P20" s="31">
        <v>11793.640000000001</v>
      </c>
      <c r="Q20" s="31">
        <v>276112.8</v>
      </c>
    </row>
    <row r="21" spans="1:17" ht="15" customHeight="1">
      <c r="A21" s="31" t="s">
        <v>54</v>
      </c>
      <c r="B21" s="31">
        <v>129</v>
      </c>
      <c r="C21" s="31">
        <v>12519.58</v>
      </c>
      <c r="D21" s="31">
        <v>0</v>
      </c>
      <c r="E21" s="31">
        <v>0</v>
      </c>
      <c r="F21" s="31">
        <v>12519.58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12519.58</v>
      </c>
    </row>
    <row r="22" spans="1:17" ht="15" customHeight="1">
      <c r="A22" s="31" t="s">
        <v>17</v>
      </c>
      <c r="B22" s="31">
        <v>109</v>
      </c>
      <c r="C22" s="31">
        <v>33382.54</v>
      </c>
      <c r="D22" s="31">
        <v>1</v>
      </c>
      <c r="E22" s="31">
        <v>420</v>
      </c>
      <c r="F22" s="31">
        <v>32962.54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342</v>
      </c>
      <c r="M22" s="31">
        <v>89368.75</v>
      </c>
      <c r="N22" s="31">
        <v>0</v>
      </c>
      <c r="O22" s="31">
        <v>0</v>
      </c>
      <c r="P22" s="31">
        <v>89368.75</v>
      </c>
      <c r="Q22" s="31">
        <v>122331.29</v>
      </c>
    </row>
    <row r="23" spans="1:17" ht="15" customHeight="1">
      <c r="A23" s="31" t="s">
        <v>18</v>
      </c>
      <c r="B23" s="31">
        <v>633</v>
      </c>
      <c r="C23" s="31">
        <v>235717.21</v>
      </c>
      <c r="D23" s="31">
        <v>6</v>
      </c>
      <c r="E23" s="31">
        <v>8630</v>
      </c>
      <c r="F23" s="31">
        <v>227087.21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31</v>
      </c>
      <c r="M23" s="31">
        <v>5745.76</v>
      </c>
      <c r="N23" s="31">
        <v>0</v>
      </c>
      <c r="O23" s="31">
        <v>0</v>
      </c>
      <c r="P23" s="31">
        <v>5745.76</v>
      </c>
      <c r="Q23" s="31">
        <v>232832.97</v>
      </c>
    </row>
    <row r="24" spans="1:17" ht="15" customHeight="1">
      <c r="A24" s="31" t="s">
        <v>110</v>
      </c>
      <c r="B24" s="31">
        <v>1821</v>
      </c>
      <c r="C24" s="31">
        <v>420010.57000000007</v>
      </c>
      <c r="D24" s="31">
        <v>7</v>
      </c>
      <c r="E24" s="31">
        <v>3430.36</v>
      </c>
      <c r="F24" s="31">
        <v>416580.21000000008</v>
      </c>
      <c r="G24" s="31">
        <v>4</v>
      </c>
      <c r="H24" s="31">
        <v>1100</v>
      </c>
      <c r="I24" s="31">
        <v>0</v>
      </c>
      <c r="J24" s="31">
        <v>0</v>
      </c>
      <c r="K24" s="31">
        <v>1100</v>
      </c>
      <c r="L24" s="31">
        <v>140</v>
      </c>
      <c r="M24" s="31">
        <v>28128.959999999999</v>
      </c>
      <c r="N24" s="31">
        <v>2</v>
      </c>
      <c r="O24" s="31">
        <v>280</v>
      </c>
      <c r="P24" s="31">
        <v>27848.959999999999</v>
      </c>
      <c r="Q24" s="31">
        <v>445529.17</v>
      </c>
    </row>
    <row r="25" spans="1:17" ht="15" customHeight="1">
      <c r="A25" s="31" t="s">
        <v>19</v>
      </c>
      <c r="B25" s="31">
        <v>364</v>
      </c>
      <c r="C25" s="31">
        <v>56859.22</v>
      </c>
      <c r="D25" s="31">
        <v>1</v>
      </c>
      <c r="E25" s="31">
        <v>491.18</v>
      </c>
      <c r="F25" s="31">
        <v>56368.04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14</v>
      </c>
      <c r="M25" s="31">
        <v>3200</v>
      </c>
      <c r="N25" s="31">
        <v>0</v>
      </c>
      <c r="O25" s="31">
        <v>0</v>
      </c>
      <c r="P25" s="31">
        <v>3200</v>
      </c>
      <c r="Q25" s="31">
        <v>59568.04</v>
      </c>
    </row>
    <row r="26" spans="1:17" ht="15" customHeight="1">
      <c r="A26" s="31" t="s">
        <v>23</v>
      </c>
      <c r="B26" s="31">
        <v>667</v>
      </c>
      <c r="C26" s="31">
        <v>159889.74</v>
      </c>
      <c r="D26" s="31">
        <v>1</v>
      </c>
      <c r="E26" s="31">
        <v>100</v>
      </c>
      <c r="F26" s="31">
        <v>159789.74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311</v>
      </c>
      <c r="M26" s="31">
        <v>93717.67</v>
      </c>
      <c r="N26" s="31">
        <v>1</v>
      </c>
      <c r="O26" s="31">
        <v>480</v>
      </c>
      <c r="P26" s="31">
        <v>93237.67</v>
      </c>
      <c r="Q26" s="31">
        <v>253027.41</v>
      </c>
    </row>
    <row r="27" spans="1:17" ht="15" customHeight="1">
      <c r="A27" s="31" t="s">
        <v>20</v>
      </c>
      <c r="B27" s="31">
        <v>2164</v>
      </c>
      <c r="C27" s="31">
        <v>434041.3</v>
      </c>
      <c r="D27" s="31">
        <v>23</v>
      </c>
      <c r="E27" s="31">
        <v>5889.35</v>
      </c>
      <c r="F27" s="31">
        <v>428151.94999999995</v>
      </c>
      <c r="G27" s="31">
        <v>6</v>
      </c>
      <c r="H27" s="31">
        <v>642.1</v>
      </c>
      <c r="I27" s="31">
        <v>1</v>
      </c>
      <c r="J27" s="31">
        <v>200</v>
      </c>
      <c r="K27" s="31">
        <v>442.1</v>
      </c>
      <c r="L27" s="31">
        <v>24</v>
      </c>
      <c r="M27" s="31">
        <v>11144.26</v>
      </c>
      <c r="N27" s="31">
        <v>0</v>
      </c>
      <c r="O27" s="31">
        <v>0</v>
      </c>
      <c r="P27" s="31">
        <v>11144.26</v>
      </c>
      <c r="Q27" s="31">
        <v>439738.30999999994</v>
      </c>
    </row>
    <row r="28" spans="1:17" ht="15" customHeight="1">
      <c r="A28" s="31" t="s">
        <v>21</v>
      </c>
      <c r="B28" s="31">
        <v>1967</v>
      </c>
      <c r="C28" s="31">
        <v>490578.27</v>
      </c>
      <c r="D28" s="31">
        <v>19</v>
      </c>
      <c r="E28" s="31">
        <v>7167.59</v>
      </c>
      <c r="F28" s="31">
        <v>483410.68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149</v>
      </c>
      <c r="M28" s="31">
        <v>23300.27</v>
      </c>
      <c r="N28" s="31">
        <v>3</v>
      </c>
      <c r="O28" s="31">
        <v>220</v>
      </c>
      <c r="P28" s="31">
        <v>23080.27</v>
      </c>
      <c r="Q28" s="31">
        <v>506490.95</v>
      </c>
    </row>
    <row r="29" spans="1:17" ht="15" customHeight="1">
      <c r="A29" s="31" t="s">
        <v>22</v>
      </c>
      <c r="B29" s="31">
        <v>901</v>
      </c>
      <c r="C29" s="31">
        <v>196857.99</v>
      </c>
      <c r="D29" s="31">
        <v>12</v>
      </c>
      <c r="E29" s="31">
        <v>1618.52</v>
      </c>
      <c r="F29" s="31">
        <v>195239.47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10</v>
      </c>
      <c r="M29" s="31">
        <v>916.22</v>
      </c>
      <c r="N29" s="31">
        <v>0</v>
      </c>
      <c r="O29" s="31">
        <v>0</v>
      </c>
      <c r="P29" s="31">
        <v>916.22</v>
      </c>
      <c r="Q29" s="31">
        <v>196155.69</v>
      </c>
    </row>
    <row r="30" spans="1:17" ht="15" customHeight="1">
      <c r="A30" s="31" t="s">
        <v>24</v>
      </c>
      <c r="B30" s="31">
        <v>395</v>
      </c>
      <c r="C30" s="31">
        <v>100128.58</v>
      </c>
      <c r="D30" s="31">
        <v>4</v>
      </c>
      <c r="E30" s="31">
        <v>2298.8000000000002</v>
      </c>
      <c r="F30" s="31">
        <v>97829.78</v>
      </c>
      <c r="G30" s="31">
        <v>1</v>
      </c>
      <c r="H30" s="31">
        <v>240</v>
      </c>
      <c r="I30" s="31">
        <v>0</v>
      </c>
      <c r="J30" s="31">
        <v>0</v>
      </c>
      <c r="K30" s="31">
        <v>240</v>
      </c>
      <c r="L30" s="31">
        <v>264</v>
      </c>
      <c r="M30" s="31">
        <v>67909.8</v>
      </c>
      <c r="N30" s="31">
        <v>0</v>
      </c>
      <c r="O30" s="31">
        <v>0</v>
      </c>
      <c r="P30" s="31">
        <v>67909.8</v>
      </c>
      <c r="Q30" s="31">
        <v>165979.58000000002</v>
      </c>
    </row>
    <row r="31" spans="1:17" ht="15" customHeight="1">
      <c r="A31" s="31" t="s">
        <v>25</v>
      </c>
      <c r="B31" s="31">
        <v>515</v>
      </c>
      <c r="C31" s="31">
        <v>119645.99</v>
      </c>
      <c r="D31" s="31">
        <v>2</v>
      </c>
      <c r="E31" s="31">
        <v>466.49</v>
      </c>
      <c r="F31" s="31">
        <v>119179.50000000001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3</v>
      </c>
      <c r="M31" s="31">
        <v>437.21</v>
      </c>
      <c r="N31" s="31">
        <v>0</v>
      </c>
      <c r="O31" s="31">
        <v>0</v>
      </c>
      <c r="P31" s="31">
        <v>437.21</v>
      </c>
      <c r="Q31" s="31">
        <v>119616.71</v>
      </c>
    </row>
    <row r="32" spans="1:17" ht="15" customHeight="1">
      <c r="A32" s="31" t="s">
        <v>26</v>
      </c>
      <c r="B32" s="31">
        <v>412</v>
      </c>
      <c r="C32" s="31">
        <v>97559.19</v>
      </c>
      <c r="D32" s="31">
        <v>3</v>
      </c>
      <c r="E32" s="31">
        <v>1037.24</v>
      </c>
      <c r="F32" s="31">
        <v>96521.95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44</v>
      </c>
      <c r="M32" s="31">
        <v>9947.01</v>
      </c>
      <c r="N32" s="31">
        <v>2</v>
      </c>
      <c r="O32" s="31">
        <v>268.52</v>
      </c>
      <c r="P32" s="31">
        <v>9678.49</v>
      </c>
      <c r="Q32" s="31">
        <v>106200.44</v>
      </c>
    </row>
    <row r="33" spans="1:17" ht="15" customHeight="1">
      <c r="A33" s="31" t="s">
        <v>27</v>
      </c>
      <c r="B33" s="31">
        <v>676</v>
      </c>
      <c r="C33" s="31">
        <v>124008.56</v>
      </c>
      <c r="D33" s="31">
        <v>3</v>
      </c>
      <c r="E33" s="31">
        <v>710</v>
      </c>
      <c r="F33" s="31">
        <v>123298.56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395</v>
      </c>
      <c r="M33" s="31">
        <v>57847.34</v>
      </c>
      <c r="N33" s="31">
        <v>2</v>
      </c>
      <c r="O33" s="31">
        <v>142.18</v>
      </c>
      <c r="P33" s="31">
        <v>57705.16</v>
      </c>
      <c r="Q33" s="31">
        <v>181003.72000000003</v>
      </c>
    </row>
    <row r="34" spans="1:17" ht="15" customHeight="1">
      <c r="A34" s="31" t="s">
        <v>28</v>
      </c>
      <c r="B34" s="31">
        <v>830</v>
      </c>
      <c r="C34" s="31">
        <v>200323.44999999998</v>
      </c>
      <c r="D34" s="31">
        <v>4</v>
      </c>
      <c r="E34" s="31">
        <v>286.5</v>
      </c>
      <c r="F34" s="31">
        <v>200036.94999999998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12</v>
      </c>
      <c r="M34" s="31">
        <v>1470.55</v>
      </c>
      <c r="N34" s="31">
        <v>0</v>
      </c>
      <c r="O34" s="31">
        <v>0</v>
      </c>
      <c r="P34" s="31">
        <v>1470.55</v>
      </c>
      <c r="Q34" s="31">
        <v>201507.5</v>
      </c>
    </row>
    <row r="35" spans="1:17" ht="15" customHeight="1">
      <c r="A35" s="31" t="s">
        <v>30</v>
      </c>
      <c r="B35" s="31">
        <v>821</v>
      </c>
      <c r="C35" s="31">
        <v>131018.34</v>
      </c>
      <c r="D35" s="31">
        <v>11</v>
      </c>
      <c r="E35" s="31">
        <v>1899.22</v>
      </c>
      <c r="F35" s="31">
        <v>129119.12</v>
      </c>
      <c r="G35" s="31">
        <v>2</v>
      </c>
      <c r="H35" s="31">
        <v>223.05</v>
      </c>
      <c r="I35" s="31">
        <v>0</v>
      </c>
      <c r="J35" s="31">
        <v>0</v>
      </c>
      <c r="K35" s="31">
        <v>223.05</v>
      </c>
      <c r="L35" s="31">
        <v>19</v>
      </c>
      <c r="M35" s="31">
        <v>2150.69</v>
      </c>
      <c r="N35" s="31">
        <v>0</v>
      </c>
      <c r="O35" s="31">
        <v>0</v>
      </c>
      <c r="P35" s="31">
        <v>2150.69</v>
      </c>
      <c r="Q35" s="31">
        <v>131492.85999999999</v>
      </c>
    </row>
    <row r="36" spans="1:17" ht="15" customHeight="1">
      <c r="A36" s="31" t="s">
        <v>31</v>
      </c>
      <c r="B36" s="31">
        <v>6815</v>
      </c>
      <c r="C36" s="31">
        <v>1742622.5699999998</v>
      </c>
      <c r="D36" s="31">
        <v>122</v>
      </c>
      <c r="E36" s="31">
        <v>31509.25</v>
      </c>
      <c r="F36" s="31">
        <v>1711113.3199999998</v>
      </c>
      <c r="G36" s="31">
        <v>7</v>
      </c>
      <c r="H36" s="31">
        <v>5180</v>
      </c>
      <c r="I36" s="31">
        <v>0</v>
      </c>
      <c r="J36" s="31">
        <v>0</v>
      </c>
      <c r="K36" s="31">
        <v>5180</v>
      </c>
      <c r="L36" s="31">
        <v>1402</v>
      </c>
      <c r="M36" s="31">
        <v>396766.43</v>
      </c>
      <c r="N36" s="31">
        <v>8</v>
      </c>
      <c r="O36" s="31">
        <v>1219.97</v>
      </c>
      <c r="P36" s="31">
        <v>395546.45999999996</v>
      </c>
      <c r="Q36" s="31">
        <v>2111839.7799999998</v>
      </c>
    </row>
    <row r="37" spans="1:17" ht="15" customHeight="1">
      <c r="A37" s="31" t="s">
        <v>32</v>
      </c>
      <c r="B37" s="31">
        <v>4473</v>
      </c>
      <c r="C37" s="31">
        <v>2082198.5</v>
      </c>
      <c r="D37" s="31">
        <v>43</v>
      </c>
      <c r="E37" s="31">
        <v>18041.189999999999</v>
      </c>
      <c r="F37" s="31">
        <v>2064157.31</v>
      </c>
      <c r="G37" s="31">
        <v>4</v>
      </c>
      <c r="H37" s="31">
        <v>705.14</v>
      </c>
      <c r="I37" s="31">
        <v>0</v>
      </c>
      <c r="J37" s="31">
        <v>0</v>
      </c>
      <c r="K37" s="31">
        <v>705.14</v>
      </c>
      <c r="L37" s="31">
        <v>584</v>
      </c>
      <c r="M37" s="31">
        <v>163686.62</v>
      </c>
      <c r="N37" s="31">
        <v>3</v>
      </c>
      <c r="O37" s="31">
        <v>2954.23</v>
      </c>
      <c r="P37" s="31">
        <v>160732.39000000001</v>
      </c>
      <c r="Q37" s="31">
        <v>2225594.84</v>
      </c>
    </row>
    <row r="38" spans="1:17" ht="15" customHeight="1">
      <c r="A38" s="31" t="s">
        <v>55</v>
      </c>
      <c r="B38" s="31">
        <v>347</v>
      </c>
      <c r="C38" s="31">
        <v>103468.08</v>
      </c>
      <c r="D38" s="31">
        <v>7</v>
      </c>
      <c r="E38" s="31">
        <v>2382.61</v>
      </c>
      <c r="F38" s="31">
        <v>101085.47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8</v>
      </c>
      <c r="M38" s="31">
        <v>2854</v>
      </c>
      <c r="N38" s="31">
        <v>0</v>
      </c>
      <c r="O38" s="31">
        <v>0</v>
      </c>
      <c r="P38" s="31">
        <v>2854</v>
      </c>
      <c r="Q38" s="31">
        <v>103939.47</v>
      </c>
    </row>
    <row r="39" spans="1:17" ht="15" customHeight="1">
      <c r="A39" s="31" t="s">
        <v>33</v>
      </c>
      <c r="B39" s="31">
        <v>2014</v>
      </c>
      <c r="C39" s="31">
        <v>656337.52</v>
      </c>
      <c r="D39" s="31">
        <v>21</v>
      </c>
      <c r="E39" s="31">
        <v>4036</v>
      </c>
      <c r="F39" s="31">
        <v>652301.52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592</v>
      </c>
      <c r="M39" s="31">
        <v>124446.56000000001</v>
      </c>
      <c r="N39" s="31">
        <v>0</v>
      </c>
      <c r="O39" s="31">
        <v>0</v>
      </c>
      <c r="P39" s="31">
        <v>124446.56000000001</v>
      </c>
      <c r="Q39" s="31">
        <v>776748.08000000007</v>
      </c>
    </row>
    <row r="40" spans="1:17" ht="15" customHeight="1">
      <c r="A40" s="31" t="s">
        <v>34</v>
      </c>
      <c r="B40" s="31">
        <v>1858</v>
      </c>
      <c r="C40" s="31">
        <v>612438.5</v>
      </c>
      <c r="D40" s="31">
        <v>12</v>
      </c>
      <c r="E40" s="31">
        <v>3327.1099999999997</v>
      </c>
      <c r="F40" s="31">
        <v>609111.39</v>
      </c>
      <c r="G40" s="31">
        <v>1</v>
      </c>
      <c r="H40" s="31">
        <v>1000</v>
      </c>
      <c r="I40" s="31">
        <v>0</v>
      </c>
      <c r="J40" s="31">
        <v>0</v>
      </c>
      <c r="K40" s="31">
        <v>1000</v>
      </c>
      <c r="L40" s="31">
        <v>29</v>
      </c>
      <c r="M40" s="31">
        <v>2666.46</v>
      </c>
      <c r="N40" s="31">
        <v>0</v>
      </c>
      <c r="O40" s="31">
        <v>0</v>
      </c>
      <c r="P40" s="31">
        <v>2666.46</v>
      </c>
      <c r="Q40" s="31">
        <v>612777.85</v>
      </c>
    </row>
    <row r="41" spans="1:17" ht="15" customHeight="1">
      <c r="A41" s="31" t="s">
        <v>35</v>
      </c>
      <c r="B41" s="31">
        <v>501</v>
      </c>
      <c r="C41" s="31">
        <v>82425.78</v>
      </c>
      <c r="D41" s="31">
        <v>6</v>
      </c>
      <c r="E41" s="31">
        <v>2699.27</v>
      </c>
      <c r="F41" s="31">
        <v>79726.510000000009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13</v>
      </c>
      <c r="M41" s="31">
        <v>1159.05</v>
      </c>
      <c r="N41" s="31">
        <v>1</v>
      </c>
      <c r="O41" s="31">
        <v>267</v>
      </c>
      <c r="P41" s="31">
        <v>892.05</v>
      </c>
      <c r="Q41" s="31">
        <v>80618.560000000012</v>
      </c>
    </row>
    <row r="42" spans="1:17" ht="15" customHeight="1">
      <c r="A42" s="31" t="s">
        <v>37</v>
      </c>
      <c r="B42" s="31">
        <v>258</v>
      </c>
      <c r="C42" s="31">
        <v>71753.19</v>
      </c>
      <c r="D42" s="31">
        <v>1</v>
      </c>
      <c r="E42" s="31">
        <v>120</v>
      </c>
      <c r="F42" s="31">
        <v>71633.19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2</v>
      </c>
      <c r="M42" s="31">
        <v>660</v>
      </c>
      <c r="N42" s="31">
        <v>0</v>
      </c>
      <c r="O42" s="31">
        <v>0</v>
      </c>
      <c r="P42" s="31">
        <v>660</v>
      </c>
      <c r="Q42" s="31">
        <v>72293.19</v>
      </c>
    </row>
    <row r="43" spans="1:17" ht="15" customHeight="1">
      <c r="A43" s="31" t="s">
        <v>38</v>
      </c>
      <c r="B43" s="31">
        <v>2431</v>
      </c>
      <c r="C43" s="31">
        <v>383703.42</v>
      </c>
      <c r="D43" s="31">
        <v>14</v>
      </c>
      <c r="E43" s="31">
        <v>6269.2</v>
      </c>
      <c r="F43" s="31">
        <v>377434.22</v>
      </c>
      <c r="G43" s="31">
        <v>2</v>
      </c>
      <c r="H43" s="31">
        <v>210</v>
      </c>
      <c r="I43" s="31">
        <v>0</v>
      </c>
      <c r="J43" s="31">
        <v>0</v>
      </c>
      <c r="K43" s="31">
        <v>210</v>
      </c>
      <c r="L43" s="31">
        <v>788</v>
      </c>
      <c r="M43" s="31">
        <v>206694.69</v>
      </c>
      <c r="N43" s="31">
        <v>5</v>
      </c>
      <c r="O43" s="31">
        <v>52021</v>
      </c>
      <c r="P43" s="31">
        <v>154673.69</v>
      </c>
      <c r="Q43" s="31">
        <v>532317.91</v>
      </c>
    </row>
    <row r="44" spans="1:17" ht="15" customHeight="1">
      <c r="A44" s="31" t="s">
        <v>39</v>
      </c>
      <c r="B44" s="31">
        <v>1715</v>
      </c>
      <c r="C44" s="31">
        <v>417016.24999999994</v>
      </c>
      <c r="D44" s="31">
        <v>10</v>
      </c>
      <c r="E44" s="31">
        <v>14606.31</v>
      </c>
      <c r="F44" s="31">
        <v>402409.94</v>
      </c>
      <c r="G44" s="31">
        <v>5</v>
      </c>
      <c r="H44" s="31">
        <v>1112</v>
      </c>
      <c r="I44" s="31">
        <v>1</v>
      </c>
      <c r="J44" s="31">
        <v>150</v>
      </c>
      <c r="K44" s="31">
        <v>962</v>
      </c>
      <c r="L44" s="31">
        <v>87</v>
      </c>
      <c r="M44" s="31">
        <v>10477.959999999999</v>
      </c>
      <c r="N44" s="31">
        <v>3</v>
      </c>
      <c r="O44" s="31">
        <v>349.95</v>
      </c>
      <c r="P44" s="31">
        <v>10128.01</v>
      </c>
      <c r="Q44" s="31">
        <v>413499.94999999995</v>
      </c>
    </row>
    <row r="45" spans="1:17" ht="15" customHeight="1">
      <c r="A45" s="31" t="s">
        <v>29</v>
      </c>
      <c r="B45" s="31">
        <v>819</v>
      </c>
      <c r="C45" s="31">
        <v>160402.15</v>
      </c>
      <c r="D45" s="31">
        <v>13</v>
      </c>
      <c r="E45" s="31">
        <v>8502.83</v>
      </c>
      <c r="F45" s="31">
        <v>151899.32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7</v>
      </c>
      <c r="M45" s="31">
        <v>2157.08</v>
      </c>
      <c r="N45" s="31">
        <v>0</v>
      </c>
      <c r="O45" s="31">
        <v>0</v>
      </c>
      <c r="P45" s="31">
        <v>2157.08</v>
      </c>
      <c r="Q45" s="31">
        <v>154056.4</v>
      </c>
    </row>
    <row r="46" spans="1:17" ht="15" customHeight="1">
      <c r="A46" s="31" t="s">
        <v>40</v>
      </c>
      <c r="B46" s="31">
        <v>1113</v>
      </c>
      <c r="C46" s="31">
        <v>157813.38</v>
      </c>
      <c r="D46" s="31">
        <v>1</v>
      </c>
      <c r="E46" s="31">
        <v>50</v>
      </c>
      <c r="F46" s="31">
        <v>157763.38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2</v>
      </c>
      <c r="M46" s="31">
        <v>32</v>
      </c>
      <c r="N46" s="31">
        <v>0</v>
      </c>
      <c r="O46" s="31">
        <v>0</v>
      </c>
      <c r="P46" s="31">
        <v>32</v>
      </c>
      <c r="Q46" s="31">
        <v>157795.38</v>
      </c>
    </row>
    <row r="47" spans="1:17" ht="15" customHeight="1">
      <c r="A47" s="31" t="s">
        <v>41</v>
      </c>
      <c r="B47" s="31">
        <v>2190</v>
      </c>
      <c r="C47" s="31">
        <v>324096.08999999997</v>
      </c>
      <c r="D47" s="31">
        <v>15</v>
      </c>
      <c r="E47" s="31">
        <v>3206.52</v>
      </c>
      <c r="F47" s="31">
        <v>320889.56999999995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21</v>
      </c>
      <c r="M47" s="31">
        <v>2942.87</v>
      </c>
      <c r="N47" s="31">
        <v>0</v>
      </c>
      <c r="O47" s="31">
        <v>0</v>
      </c>
      <c r="P47" s="31">
        <v>2942.87</v>
      </c>
      <c r="Q47" s="31">
        <v>323832.43999999994</v>
      </c>
    </row>
    <row r="48" spans="1:17" ht="15" customHeight="1">
      <c r="A48" s="31" t="s">
        <v>43</v>
      </c>
      <c r="B48" s="31">
        <v>557</v>
      </c>
      <c r="C48" s="31">
        <v>156321.51999999999</v>
      </c>
      <c r="D48" s="31">
        <v>4</v>
      </c>
      <c r="E48" s="31">
        <v>821</v>
      </c>
      <c r="F48" s="31">
        <v>155500.51999999999</v>
      </c>
      <c r="G48" s="31">
        <v>1</v>
      </c>
      <c r="H48" s="31">
        <v>360</v>
      </c>
      <c r="I48" s="31">
        <v>0</v>
      </c>
      <c r="J48" s="31">
        <v>0</v>
      </c>
      <c r="K48" s="31">
        <v>360</v>
      </c>
      <c r="L48" s="31">
        <v>6</v>
      </c>
      <c r="M48" s="31">
        <v>1110</v>
      </c>
      <c r="N48" s="31">
        <v>0</v>
      </c>
      <c r="O48" s="31">
        <v>0</v>
      </c>
      <c r="P48" s="31">
        <v>1110</v>
      </c>
      <c r="Q48" s="31">
        <v>156970.51999999999</v>
      </c>
    </row>
    <row r="49" spans="1:17" ht="15" customHeight="1">
      <c r="A49" s="31" t="s">
        <v>44</v>
      </c>
      <c r="B49" s="31">
        <v>2029</v>
      </c>
      <c r="C49" s="31">
        <v>587690.59</v>
      </c>
      <c r="D49" s="31">
        <v>13</v>
      </c>
      <c r="E49" s="31">
        <v>4598.42</v>
      </c>
      <c r="F49" s="31">
        <v>583092.16999999993</v>
      </c>
      <c r="G49" s="31">
        <v>15</v>
      </c>
      <c r="H49" s="31">
        <v>3198</v>
      </c>
      <c r="I49" s="31">
        <v>0</v>
      </c>
      <c r="J49" s="31">
        <v>0</v>
      </c>
      <c r="K49" s="31">
        <v>3198</v>
      </c>
      <c r="L49" s="31">
        <v>459</v>
      </c>
      <c r="M49" s="31">
        <v>88679.090000000011</v>
      </c>
      <c r="N49" s="31">
        <v>0</v>
      </c>
      <c r="O49" s="31">
        <v>0</v>
      </c>
      <c r="P49" s="31">
        <v>88679.090000000011</v>
      </c>
      <c r="Q49" s="31">
        <v>674969.26</v>
      </c>
    </row>
    <row r="50" spans="1:17" ht="15" customHeight="1">
      <c r="A50" s="31" t="s">
        <v>45</v>
      </c>
      <c r="B50" s="31">
        <v>441</v>
      </c>
      <c r="C50" s="31">
        <v>53574.04</v>
      </c>
      <c r="D50" s="31">
        <v>4</v>
      </c>
      <c r="E50" s="31">
        <v>650.08000000000004</v>
      </c>
      <c r="F50" s="31">
        <v>52923.96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52923.96</v>
      </c>
    </row>
    <row r="51" spans="1:17" ht="15" customHeight="1">
      <c r="A51" s="31" t="s">
        <v>46</v>
      </c>
      <c r="B51" s="31">
        <v>1970</v>
      </c>
      <c r="C51" s="31">
        <v>423317.77</v>
      </c>
      <c r="D51" s="31">
        <v>14</v>
      </c>
      <c r="E51" s="31">
        <v>1176.67</v>
      </c>
      <c r="F51" s="31">
        <v>422141.10000000003</v>
      </c>
      <c r="G51" s="31">
        <v>4</v>
      </c>
      <c r="H51" s="31">
        <v>600</v>
      </c>
      <c r="I51" s="31">
        <v>0</v>
      </c>
      <c r="J51" s="31">
        <v>0</v>
      </c>
      <c r="K51" s="31">
        <v>600</v>
      </c>
      <c r="L51" s="31">
        <v>154</v>
      </c>
      <c r="M51" s="31">
        <v>15122.880000000001</v>
      </c>
      <c r="N51" s="31">
        <v>2</v>
      </c>
      <c r="O51" s="31">
        <v>7</v>
      </c>
      <c r="P51" s="31">
        <v>15115.880000000001</v>
      </c>
      <c r="Q51" s="31">
        <v>437856.98</v>
      </c>
    </row>
    <row r="52" spans="1:17" ht="15" customHeight="1">
      <c r="A52" s="31" t="s">
        <v>47</v>
      </c>
      <c r="B52" s="31">
        <v>34</v>
      </c>
      <c r="C52" s="31">
        <v>7126.98</v>
      </c>
      <c r="D52" s="31">
        <v>0</v>
      </c>
      <c r="E52" s="31">
        <v>0</v>
      </c>
      <c r="F52" s="31">
        <v>7126.98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97</v>
      </c>
      <c r="M52" s="31">
        <v>34641.339999999997</v>
      </c>
      <c r="N52" s="31">
        <v>1</v>
      </c>
      <c r="O52" s="31">
        <v>420</v>
      </c>
      <c r="P52" s="31">
        <v>34221.339999999997</v>
      </c>
      <c r="Q52" s="31">
        <v>41348.32</v>
      </c>
    </row>
    <row r="53" spans="1:17" ht="15" customHeight="1">
      <c r="A53" s="31" t="s">
        <v>48</v>
      </c>
      <c r="B53" s="31">
        <v>428</v>
      </c>
      <c r="C53" s="31">
        <v>210196.63999999998</v>
      </c>
      <c r="D53" s="31">
        <v>5</v>
      </c>
      <c r="E53" s="31">
        <v>914.29</v>
      </c>
      <c r="F53" s="31">
        <v>209282.35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23</v>
      </c>
      <c r="M53" s="31">
        <v>4666.1400000000003</v>
      </c>
      <c r="N53" s="31">
        <v>2</v>
      </c>
      <c r="O53" s="31">
        <v>2160</v>
      </c>
      <c r="P53" s="31">
        <v>2506.1400000000003</v>
      </c>
      <c r="Q53" s="31">
        <v>211788.49000000002</v>
      </c>
    </row>
    <row r="54" spans="1:17">
      <c r="A54" s="31" t="s">
        <v>49</v>
      </c>
      <c r="B54" s="31">
        <v>3071</v>
      </c>
      <c r="C54" s="31">
        <v>1021352.37</v>
      </c>
      <c r="D54" s="31">
        <v>24</v>
      </c>
      <c r="E54" s="31">
        <v>12247.710000000001</v>
      </c>
      <c r="F54" s="31">
        <v>1009104.6599999999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943</v>
      </c>
      <c r="M54" s="31">
        <v>326012.90999999997</v>
      </c>
      <c r="N54" s="31">
        <v>10</v>
      </c>
      <c r="O54" s="31">
        <v>121918.82</v>
      </c>
      <c r="P54" s="31">
        <v>204094.09</v>
      </c>
      <c r="Q54" s="31">
        <v>1213198.7500000002</v>
      </c>
    </row>
    <row r="55" spans="1:17">
      <c r="A55" s="31" t="s">
        <v>50</v>
      </c>
      <c r="B55" s="31">
        <v>1513</v>
      </c>
      <c r="C55" s="31">
        <v>216737.88</v>
      </c>
      <c r="D55" s="31">
        <v>19</v>
      </c>
      <c r="E55" s="31">
        <v>1699.9699999999998</v>
      </c>
      <c r="F55" s="31">
        <v>215037.90999999997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63</v>
      </c>
      <c r="M55" s="31">
        <v>10029.98</v>
      </c>
      <c r="N55" s="31">
        <v>0</v>
      </c>
      <c r="O55" s="31">
        <v>0</v>
      </c>
      <c r="P55" s="31">
        <v>10029.98</v>
      </c>
      <c r="Q55" s="31">
        <v>225067.89</v>
      </c>
    </row>
    <row r="56" spans="1:17">
      <c r="A56" s="31" t="s">
        <v>52</v>
      </c>
      <c r="B56" s="31">
        <v>303</v>
      </c>
      <c r="C56" s="31">
        <v>66575.790000000008</v>
      </c>
      <c r="D56" s="31">
        <v>3</v>
      </c>
      <c r="E56" s="31">
        <v>337.58000000000004</v>
      </c>
      <c r="F56" s="31">
        <v>66238.210000000006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12</v>
      </c>
      <c r="M56" s="31">
        <v>9415.82</v>
      </c>
      <c r="N56" s="31">
        <v>0</v>
      </c>
      <c r="O56" s="31">
        <v>0</v>
      </c>
      <c r="P56" s="31">
        <v>9415.82</v>
      </c>
      <c r="Q56" s="31">
        <v>75654.03</v>
      </c>
    </row>
    <row r="57" spans="1:17">
      <c r="A57" s="31" t="s">
        <v>53</v>
      </c>
      <c r="B57" s="31">
        <v>1983</v>
      </c>
      <c r="C57" s="31">
        <v>326348.53000000003</v>
      </c>
      <c r="D57" s="31">
        <v>19</v>
      </c>
      <c r="E57" s="31">
        <v>3004.29</v>
      </c>
      <c r="F57" s="31">
        <v>323344.24</v>
      </c>
      <c r="G57" s="31">
        <v>5</v>
      </c>
      <c r="H57" s="31">
        <v>342.47</v>
      </c>
      <c r="I57" s="31">
        <v>0</v>
      </c>
      <c r="J57" s="31">
        <v>0</v>
      </c>
      <c r="K57" s="31">
        <v>342.47</v>
      </c>
      <c r="L57" s="31">
        <v>189</v>
      </c>
      <c r="M57" s="31">
        <v>24520.1</v>
      </c>
      <c r="N57" s="31">
        <v>1</v>
      </c>
      <c r="O57" s="31">
        <v>208</v>
      </c>
      <c r="P57" s="31">
        <v>24312.1</v>
      </c>
      <c r="Q57" s="31">
        <v>347998.81</v>
      </c>
    </row>
    <row r="58" spans="1:17" s="1" customFormat="1">
      <c r="A58" s="57" t="s">
        <v>102</v>
      </c>
      <c r="B58" s="58">
        <f>SUM(B6:B57)</f>
        <v>69163</v>
      </c>
      <c r="C58" s="58">
        <f t="shared" ref="C58:Q58" si="0">SUM(C6:C57)</f>
        <v>19131677.129999999</v>
      </c>
      <c r="D58" s="58">
        <f t="shared" si="0"/>
        <v>631</v>
      </c>
      <c r="E58" s="58">
        <f t="shared" si="0"/>
        <v>218983.62999999995</v>
      </c>
      <c r="F58" s="58">
        <f t="shared" si="0"/>
        <v>18912693.500000004</v>
      </c>
      <c r="G58" s="58">
        <f t="shared" si="0"/>
        <v>76</v>
      </c>
      <c r="H58" s="58">
        <f t="shared" si="0"/>
        <v>18557.41</v>
      </c>
      <c r="I58" s="58">
        <f t="shared" si="0"/>
        <v>3</v>
      </c>
      <c r="J58" s="58">
        <f t="shared" si="0"/>
        <v>380</v>
      </c>
      <c r="K58" s="58">
        <f t="shared" si="0"/>
        <v>18177.41</v>
      </c>
      <c r="L58" s="58">
        <f t="shared" si="0"/>
        <v>11762</v>
      </c>
      <c r="M58" s="58">
        <f t="shared" si="0"/>
        <v>3153729.03</v>
      </c>
      <c r="N58" s="58">
        <f t="shared" si="0"/>
        <v>73</v>
      </c>
      <c r="O58" s="58">
        <f t="shared" si="0"/>
        <v>194394.35</v>
      </c>
      <c r="P58" s="58">
        <f t="shared" si="0"/>
        <v>2959334.6799999992</v>
      </c>
      <c r="Q58" s="58">
        <f t="shared" si="0"/>
        <v>21890205.59</v>
      </c>
    </row>
  </sheetData>
  <mergeCells count="10">
    <mergeCell ref="B3:F3"/>
    <mergeCell ref="G3:K3"/>
    <mergeCell ref="L3:P3"/>
    <mergeCell ref="Q3:Q5"/>
    <mergeCell ref="B4:C4"/>
    <mergeCell ref="D4:E4"/>
    <mergeCell ref="G4:H4"/>
    <mergeCell ref="I4:J4"/>
    <mergeCell ref="L4:M4"/>
    <mergeCell ref="N4:P4"/>
  </mergeCells>
  <conditionalFormatting sqref="F3:F5">
    <cfRule type="cellIs" dxfId="47" priority="5" operator="equal">
      <formula>0</formula>
    </cfRule>
    <cfRule type="cellIs" dxfId="46" priority="6" operator="equal">
      <formula>0</formula>
    </cfRule>
  </conditionalFormatting>
  <conditionalFormatting sqref="P5">
    <cfRule type="cellIs" dxfId="45" priority="1" operator="equal">
      <formula>0</formula>
    </cfRule>
    <cfRule type="cellIs" dxfId="44" priority="2" operator="equal">
      <formula>0</formula>
    </cfRule>
  </conditionalFormatting>
  <conditionalFormatting sqref="K4:K5">
    <cfRule type="cellIs" dxfId="43" priority="3" operator="equal">
      <formula>0</formula>
    </cfRule>
    <cfRule type="cellIs" dxfId="42" priority="4" operator="equal">
      <formula>0</formula>
    </cfRule>
  </conditionalFormatting>
  <hyperlinks>
    <hyperlink ref="H1" location="Inicio!A1" display="Inicio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8"/>
  <sheetViews>
    <sheetView workbookViewId="0"/>
  </sheetViews>
  <sheetFormatPr baseColWidth="10" defaultRowHeight="15"/>
  <cols>
    <col min="1" max="1" width="21.85546875" customWidth="1"/>
    <col min="2" max="2" width="11.7109375" bestFit="1" customWidth="1"/>
    <col min="3" max="3" width="14.28515625" bestFit="1" customWidth="1"/>
    <col min="4" max="5" width="11.7109375" bestFit="1" customWidth="1"/>
    <col min="6" max="6" width="14.28515625" bestFit="1" customWidth="1"/>
    <col min="7" max="12" width="11.7109375" bestFit="1" customWidth="1"/>
    <col min="13" max="13" width="12.85546875" bestFit="1" customWidth="1"/>
    <col min="14" max="15" width="11.7109375" bestFit="1" customWidth="1"/>
    <col min="16" max="16" width="12.85546875" bestFit="1" customWidth="1"/>
    <col min="17" max="17" width="14.28515625" bestFit="1" customWidth="1"/>
  </cols>
  <sheetData>
    <row r="1" spans="1:17">
      <c r="A1" s="22" t="s">
        <v>112</v>
      </c>
      <c r="B1" s="16"/>
      <c r="C1" s="16"/>
      <c r="D1" s="16"/>
      <c r="E1" s="16"/>
      <c r="F1" s="16"/>
      <c r="G1" s="3"/>
      <c r="H1" s="17" t="s">
        <v>60</v>
      </c>
      <c r="I1" s="16"/>
      <c r="J1" s="16"/>
      <c r="K1" s="16"/>
      <c r="L1" s="16"/>
      <c r="M1" s="16"/>
      <c r="N1" s="16"/>
    </row>
    <row r="2" spans="1:17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7">
      <c r="A3" s="16"/>
      <c r="B3" s="79" t="s">
        <v>1</v>
      </c>
      <c r="C3" s="80"/>
      <c r="D3" s="80"/>
      <c r="E3" s="80"/>
      <c r="F3" s="81"/>
      <c r="G3" s="79" t="s">
        <v>57</v>
      </c>
      <c r="H3" s="80"/>
      <c r="I3" s="80"/>
      <c r="J3" s="80"/>
      <c r="K3" s="81"/>
      <c r="L3" s="79" t="s">
        <v>58</v>
      </c>
      <c r="M3" s="80"/>
      <c r="N3" s="80"/>
      <c r="O3" s="80"/>
      <c r="P3" s="80"/>
      <c r="Q3" s="82" t="s">
        <v>69</v>
      </c>
    </row>
    <row r="4" spans="1:17" s="1" customFormat="1" ht="15.75" thickBot="1">
      <c r="A4" s="18"/>
      <c r="B4" s="85" t="s">
        <v>0</v>
      </c>
      <c r="C4" s="86"/>
      <c r="D4" s="87" t="s">
        <v>68</v>
      </c>
      <c r="E4" s="88"/>
      <c r="F4" s="23"/>
      <c r="G4" s="89" t="s">
        <v>0</v>
      </c>
      <c r="H4" s="90"/>
      <c r="I4" s="91" t="s">
        <v>68</v>
      </c>
      <c r="J4" s="92"/>
      <c r="K4" s="23"/>
      <c r="L4" s="89" t="s">
        <v>0</v>
      </c>
      <c r="M4" s="90"/>
      <c r="N4" s="93" t="s">
        <v>68</v>
      </c>
      <c r="O4" s="94"/>
      <c r="P4" s="95"/>
      <c r="Q4" s="83"/>
    </row>
    <row r="5" spans="1:17" s="2" customFormat="1" ht="13.15" customHeight="1" thickBot="1">
      <c r="A5" s="19" t="s">
        <v>56</v>
      </c>
      <c r="B5" s="27" t="s">
        <v>3</v>
      </c>
      <c r="C5" s="28" t="s">
        <v>4</v>
      </c>
      <c r="D5" s="27" t="s">
        <v>3</v>
      </c>
      <c r="E5" s="28" t="s">
        <v>4</v>
      </c>
      <c r="F5" s="28" t="s">
        <v>2</v>
      </c>
      <c r="G5" s="27" t="s">
        <v>3</v>
      </c>
      <c r="H5" s="28" t="s">
        <v>4</v>
      </c>
      <c r="I5" s="27" t="s">
        <v>3</v>
      </c>
      <c r="J5" s="28" t="s">
        <v>4</v>
      </c>
      <c r="K5" s="28" t="s">
        <v>2</v>
      </c>
      <c r="L5" s="27" t="s">
        <v>3</v>
      </c>
      <c r="M5" s="28" t="s">
        <v>4</v>
      </c>
      <c r="N5" s="27" t="s">
        <v>3</v>
      </c>
      <c r="O5" s="28" t="s">
        <v>4</v>
      </c>
      <c r="P5" s="29" t="s">
        <v>2</v>
      </c>
      <c r="Q5" s="84"/>
    </row>
    <row r="6" spans="1:17" ht="15" customHeight="1">
      <c r="A6" s="31" t="s">
        <v>5</v>
      </c>
      <c r="B6" s="31">
        <v>229</v>
      </c>
      <c r="C6" s="31">
        <v>31019.22</v>
      </c>
      <c r="D6" s="31">
        <v>2</v>
      </c>
      <c r="E6" s="31">
        <v>280.77999999999997</v>
      </c>
      <c r="F6" s="31">
        <v>30738.440000000002</v>
      </c>
      <c r="G6" s="31">
        <v>1</v>
      </c>
      <c r="H6" s="31">
        <v>300</v>
      </c>
      <c r="I6" s="31">
        <v>0</v>
      </c>
      <c r="J6" s="31">
        <v>0</v>
      </c>
      <c r="K6" s="31">
        <v>300</v>
      </c>
      <c r="L6" s="31">
        <v>261</v>
      </c>
      <c r="M6" s="31">
        <v>47387.22</v>
      </c>
      <c r="N6" s="31">
        <v>1</v>
      </c>
      <c r="O6" s="31">
        <v>120</v>
      </c>
      <c r="P6" s="31">
        <v>47267.22</v>
      </c>
      <c r="Q6" s="31">
        <v>78305.66</v>
      </c>
    </row>
    <row r="7" spans="1:17" ht="15" customHeight="1">
      <c r="A7" s="31" t="s">
        <v>6</v>
      </c>
      <c r="B7" s="31">
        <v>195</v>
      </c>
      <c r="C7" s="31">
        <v>159548.88</v>
      </c>
      <c r="D7" s="31">
        <v>2</v>
      </c>
      <c r="E7" s="31">
        <v>4500</v>
      </c>
      <c r="F7" s="31">
        <v>155048.88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41</v>
      </c>
      <c r="M7" s="31">
        <v>12801.17</v>
      </c>
      <c r="N7" s="31">
        <v>0</v>
      </c>
      <c r="O7" s="31">
        <v>0</v>
      </c>
      <c r="P7" s="31">
        <v>12801.17</v>
      </c>
      <c r="Q7" s="31">
        <v>167850.05</v>
      </c>
    </row>
    <row r="8" spans="1:17" ht="15" customHeight="1">
      <c r="A8" s="31" t="s">
        <v>7</v>
      </c>
      <c r="B8" s="31">
        <v>2750</v>
      </c>
      <c r="C8" s="31">
        <v>802162.67</v>
      </c>
      <c r="D8" s="31">
        <v>29</v>
      </c>
      <c r="E8" s="31">
        <v>13100.77</v>
      </c>
      <c r="F8" s="31">
        <v>789061.9</v>
      </c>
      <c r="G8" s="31">
        <v>4</v>
      </c>
      <c r="H8" s="31">
        <v>261.01</v>
      </c>
      <c r="I8" s="31">
        <v>0</v>
      </c>
      <c r="J8" s="31">
        <v>0</v>
      </c>
      <c r="K8" s="31">
        <v>261.01</v>
      </c>
      <c r="L8" s="31">
        <v>510</v>
      </c>
      <c r="M8" s="31">
        <v>147406.97</v>
      </c>
      <c r="N8" s="31">
        <v>5</v>
      </c>
      <c r="O8" s="31">
        <v>635.6099999999999</v>
      </c>
      <c r="P8" s="31">
        <v>146771.36000000002</v>
      </c>
      <c r="Q8" s="31">
        <v>936094.27</v>
      </c>
    </row>
    <row r="9" spans="1:17" ht="15" customHeight="1">
      <c r="A9" s="31" t="s">
        <v>8</v>
      </c>
      <c r="B9" s="31">
        <v>1539</v>
      </c>
      <c r="C9" s="31">
        <v>457915.5</v>
      </c>
      <c r="D9" s="31">
        <v>15</v>
      </c>
      <c r="E9" s="31">
        <v>9035.14</v>
      </c>
      <c r="F9" s="31">
        <v>448880.36</v>
      </c>
      <c r="G9" s="31">
        <v>1</v>
      </c>
      <c r="H9" s="31">
        <v>950</v>
      </c>
      <c r="I9" s="31">
        <v>0</v>
      </c>
      <c r="J9" s="31">
        <v>0</v>
      </c>
      <c r="K9" s="31">
        <v>950</v>
      </c>
      <c r="L9" s="31">
        <v>150</v>
      </c>
      <c r="M9" s="31">
        <v>46177.11</v>
      </c>
      <c r="N9" s="31">
        <v>2</v>
      </c>
      <c r="O9" s="31">
        <v>1643.15</v>
      </c>
      <c r="P9" s="31">
        <v>44533.960000000006</v>
      </c>
      <c r="Q9" s="31">
        <v>494364.32000000007</v>
      </c>
    </row>
    <row r="10" spans="1:17" ht="15" customHeight="1">
      <c r="A10" s="31" t="s">
        <v>36</v>
      </c>
      <c r="B10" s="31">
        <v>1975</v>
      </c>
      <c r="C10" s="31">
        <v>380785.33</v>
      </c>
      <c r="D10" s="31">
        <v>9</v>
      </c>
      <c r="E10" s="31">
        <v>2052.94</v>
      </c>
      <c r="F10" s="31">
        <v>378732.39</v>
      </c>
      <c r="G10" s="31">
        <v>1</v>
      </c>
      <c r="H10" s="31">
        <v>100</v>
      </c>
      <c r="I10" s="31">
        <v>0</v>
      </c>
      <c r="J10" s="31">
        <v>0</v>
      </c>
      <c r="K10" s="31">
        <v>100</v>
      </c>
      <c r="L10" s="31">
        <v>478</v>
      </c>
      <c r="M10" s="31">
        <v>61140.06</v>
      </c>
      <c r="N10" s="31">
        <v>4</v>
      </c>
      <c r="O10" s="31">
        <v>883.63</v>
      </c>
      <c r="P10" s="31">
        <v>60256.43</v>
      </c>
      <c r="Q10" s="31">
        <v>439088.82</v>
      </c>
    </row>
    <row r="11" spans="1:17" ht="15" customHeight="1">
      <c r="A11" s="31" t="s">
        <v>9</v>
      </c>
      <c r="B11" s="31">
        <v>262</v>
      </c>
      <c r="C11" s="31">
        <v>70039.429999999993</v>
      </c>
      <c r="D11" s="31">
        <v>2</v>
      </c>
      <c r="E11" s="31">
        <v>1090</v>
      </c>
      <c r="F11" s="31">
        <v>68949.429999999993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6</v>
      </c>
      <c r="M11" s="31">
        <v>824.26</v>
      </c>
      <c r="N11" s="31">
        <v>0</v>
      </c>
      <c r="O11" s="31">
        <v>0</v>
      </c>
      <c r="P11" s="31">
        <v>824.26</v>
      </c>
      <c r="Q11" s="31">
        <v>69773.69</v>
      </c>
    </row>
    <row r="12" spans="1:17" ht="15" customHeight="1">
      <c r="A12" s="31" t="s">
        <v>10</v>
      </c>
      <c r="B12" s="31">
        <v>648</v>
      </c>
      <c r="C12" s="31">
        <v>155331.04000000004</v>
      </c>
      <c r="D12" s="31">
        <v>1</v>
      </c>
      <c r="E12" s="31">
        <v>799</v>
      </c>
      <c r="F12" s="31">
        <v>154532.04000000004</v>
      </c>
      <c r="G12" s="31">
        <v>1</v>
      </c>
      <c r="H12" s="31">
        <v>300</v>
      </c>
      <c r="I12" s="31">
        <v>0</v>
      </c>
      <c r="J12" s="31">
        <v>0</v>
      </c>
      <c r="K12" s="31">
        <v>300</v>
      </c>
      <c r="L12" s="31">
        <v>351</v>
      </c>
      <c r="M12" s="31">
        <v>50245.35</v>
      </c>
      <c r="N12" s="31">
        <v>1</v>
      </c>
      <c r="O12" s="31">
        <v>712.61</v>
      </c>
      <c r="P12" s="31">
        <v>49532.74</v>
      </c>
      <c r="Q12" s="31">
        <v>204364.78000000003</v>
      </c>
    </row>
    <row r="13" spans="1:17" ht="15" customHeight="1">
      <c r="A13" s="31" t="s">
        <v>11</v>
      </c>
      <c r="B13" s="31">
        <v>838</v>
      </c>
      <c r="C13" s="31">
        <v>271037.13</v>
      </c>
      <c r="D13" s="31">
        <v>5</v>
      </c>
      <c r="E13" s="31">
        <v>1025</v>
      </c>
      <c r="F13" s="31">
        <v>270012.13</v>
      </c>
      <c r="G13" s="31">
        <v>2</v>
      </c>
      <c r="H13" s="31">
        <v>245</v>
      </c>
      <c r="I13" s="31">
        <v>0</v>
      </c>
      <c r="J13" s="31">
        <v>0</v>
      </c>
      <c r="K13" s="31">
        <v>245</v>
      </c>
      <c r="L13" s="31">
        <v>764</v>
      </c>
      <c r="M13" s="31">
        <v>544623.79</v>
      </c>
      <c r="N13" s="31">
        <v>16</v>
      </c>
      <c r="O13" s="31">
        <v>8473.9</v>
      </c>
      <c r="P13" s="31">
        <v>536149.89</v>
      </c>
      <c r="Q13" s="31">
        <v>806407.02</v>
      </c>
    </row>
    <row r="14" spans="1:17" ht="15" customHeight="1">
      <c r="A14" s="31" t="s">
        <v>12</v>
      </c>
      <c r="B14" s="31">
        <v>8281</v>
      </c>
      <c r="C14" s="31">
        <v>4900292.6500000004</v>
      </c>
      <c r="D14" s="31">
        <v>53</v>
      </c>
      <c r="E14" s="31">
        <v>235524.64</v>
      </c>
      <c r="F14" s="31">
        <v>4664768.01</v>
      </c>
      <c r="G14" s="31">
        <v>9</v>
      </c>
      <c r="H14" s="31">
        <v>2768</v>
      </c>
      <c r="I14" s="31">
        <v>0</v>
      </c>
      <c r="J14" s="31">
        <v>0</v>
      </c>
      <c r="K14" s="31">
        <v>2768</v>
      </c>
      <c r="L14" s="31">
        <v>876</v>
      </c>
      <c r="M14" s="31">
        <v>169097.78</v>
      </c>
      <c r="N14" s="31">
        <v>1</v>
      </c>
      <c r="O14" s="31">
        <v>100</v>
      </c>
      <c r="P14" s="31">
        <v>168997.78</v>
      </c>
      <c r="Q14" s="31">
        <v>4836533.79</v>
      </c>
    </row>
    <row r="15" spans="1:17" ht="15" customHeight="1">
      <c r="A15" s="31" t="s">
        <v>51</v>
      </c>
      <c r="B15" s="31">
        <v>1302</v>
      </c>
      <c r="C15" s="31">
        <v>619853.5</v>
      </c>
      <c r="D15" s="31">
        <v>20</v>
      </c>
      <c r="E15" s="31">
        <v>1377.1399999999999</v>
      </c>
      <c r="F15" s="31">
        <v>618476.3600000001</v>
      </c>
      <c r="G15" s="31">
        <v>1</v>
      </c>
      <c r="H15" s="31">
        <v>60</v>
      </c>
      <c r="I15" s="31">
        <v>0</v>
      </c>
      <c r="J15" s="31">
        <v>0</v>
      </c>
      <c r="K15" s="31">
        <v>60</v>
      </c>
      <c r="L15" s="31">
        <v>92</v>
      </c>
      <c r="M15" s="31">
        <v>16115.79</v>
      </c>
      <c r="N15" s="31">
        <v>2</v>
      </c>
      <c r="O15" s="31">
        <v>45</v>
      </c>
      <c r="P15" s="31">
        <v>16070.79</v>
      </c>
      <c r="Q15" s="31">
        <v>634607.15</v>
      </c>
    </row>
    <row r="16" spans="1:17" ht="15" customHeight="1">
      <c r="A16" s="31" t="s">
        <v>13</v>
      </c>
      <c r="B16" s="31">
        <v>1039</v>
      </c>
      <c r="C16" s="31">
        <v>237794.95999999996</v>
      </c>
      <c r="D16" s="31">
        <v>3</v>
      </c>
      <c r="E16" s="31">
        <v>1020</v>
      </c>
      <c r="F16" s="31">
        <v>236774.95999999996</v>
      </c>
      <c r="G16" s="31">
        <v>3</v>
      </c>
      <c r="H16" s="31">
        <v>187</v>
      </c>
      <c r="I16" s="31">
        <v>0</v>
      </c>
      <c r="J16" s="31">
        <v>0</v>
      </c>
      <c r="K16" s="31">
        <v>187</v>
      </c>
      <c r="L16" s="31">
        <v>7</v>
      </c>
      <c r="M16" s="31">
        <v>2715.21</v>
      </c>
      <c r="N16" s="31">
        <v>0</v>
      </c>
      <c r="O16" s="31">
        <v>0</v>
      </c>
      <c r="P16" s="31">
        <v>2715.21</v>
      </c>
      <c r="Q16" s="31">
        <v>239677.16999999998</v>
      </c>
    </row>
    <row r="17" spans="1:17" ht="15" customHeight="1">
      <c r="A17" s="31" t="s">
        <v>14</v>
      </c>
      <c r="B17" s="31">
        <v>534</v>
      </c>
      <c r="C17" s="31">
        <v>190262.64</v>
      </c>
      <c r="D17" s="31">
        <v>11</v>
      </c>
      <c r="E17" s="31">
        <v>3193.3900000000003</v>
      </c>
      <c r="F17" s="31">
        <v>187069.25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215</v>
      </c>
      <c r="M17" s="31">
        <v>44358.81</v>
      </c>
      <c r="N17" s="31">
        <v>8</v>
      </c>
      <c r="O17" s="31">
        <v>3184.96</v>
      </c>
      <c r="P17" s="31">
        <v>41173.85</v>
      </c>
      <c r="Q17" s="31">
        <v>228243.09999999998</v>
      </c>
    </row>
    <row r="18" spans="1:17" ht="15" customHeight="1">
      <c r="A18" s="31" t="s">
        <v>15</v>
      </c>
      <c r="B18" s="31">
        <v>1910</v>
      </c>
      <c r="C18" s="31">
        <v>566817.54</v>
      </c>
      <c r="D18" s="31">
        <v>20</v>
      </c>
      <c r="E18" s="31">
        <v>8005.2199999999993</v>
      </c>
      <c r="F18" s="31">
        <v>558812.32000000007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212</v>
      </c>
      <c r="M18" s="31">
        <v>61582.33</v>
      </c>
      <c r="N18" s="31">
        <v>1</v>
      </c>
      <c r="O18" s="31">
        <v>30.1</v>
      </c>
      <c r="P18" s="31">
        <v>61552.23</v>
      </c>
      <c r="Q18" s="31">
        <v>620364.55000000005</v>
      </c>
    </row>
    <row r="19" spans="1:17" ht="15" customHeight="1">
      <c r="A19" s="31" t="s">
        <v>42</v>
      </c>
      <c r="B19" s="31">
        <v>640</v>
      </c>
      <c r="C19" s="31">
        <v>126082.82999999999</v>
      </c>
      <c r="D19" s="31">
        <v>4</v>
      </c>
      <c r="E19" s="31">
        <v>465</v>
      </c>
      <c r="F19" s="31">
        <v>125617.82999999999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583</v>
      </c>
      <c r="M19" s="31">
        <v>143203.62</v>
      </c>
      <c r="N19" s="31">
        <v>9</v>
      </c>
      <c r="O19" s="31">
        <v>1469.95</v>
      </c>
      <c r="P19" s="31">
        <v>141733.66999999998</v>
      </c>
      <c r="Q19" s="31">
        <v>267351.50000000006</v>
      </c>
    </row>
    <row r="20" spans="1:17" ht="15" customHeight="1">
      <c r="A20" s="31" t="s">
        <v>16</v>
      </c>
      <c r="B20" s="31">
        <v>1251</v>
      </c>
      <c r="C20" s="31">
        <v>437682.14</v>
      </c>
      <c r="D20" s="31">
        <v>6</v>
      </c>
      <c r="E20" s="31">
        <v>3012</v>
      </c>
      <c r="F20" s="31">
        <v>434670.14</v>
      </c>
      <c r="G20" s="31">
        <v>4</v>
      </c>
      <c r="H20" s="31">
        <v>2840</v>
      </c>
      <c r="I20" s="31">
        <v>0</v>
      </c>
      <c r="J20" s="31">
        <v>0</v>
      </c>
      <c r="K20" s="31">
        <v>2840</v>
      </c>
      <c r="L20" s="31">
        <v>52</v>
      </c>
      <c r="M20" s="31">
        <v>25943.420000000002</v>
      </c>
      <c r="N20" s="31">
        <v>1</v>
      </c>
      <c r="O20" s="31">
        <v>331.36</v>
      </c>
      <c r="P20" s="31">
        <v>25612.06</v>
      </c>
      <c r="Q20" s="31">
        <v>463122.2</v>
      </c>
    </row>
    <row r="21" spans="1:17" ht="15" customHeight="1">
      <c r="A21" s="31" t="s">
        <v>54</v>
      </c>
      <c r="B21" s="31">
        <v>91</v>
      </c>
      <c r="C21" s="31">
        <v>11829.029999999999</v>
      </c>
      <c r="D21" s="31">
        <v>0</v>
      </c>
      <c r="E21" s="31">
        <v>0</v>
      </c>
      <c r="F21" s="31">
        <v>11829.029999999999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11829.029999999999</v>
      </c>
    </row>
    <row r="22" spans="1:17" ht="15" customHeight="1">
      <c r="A22" s="31" t="s">
        <v>17</v>
      </c>
      <c r="B22" s="31">
        <v>368</v>
      </c>
      <c r="C22" s="31">
        <v>84917.430000000008</v>
      </c>
      <c r="D22" s="31">
        <v>1</v>
      </c>
      <c r="E22" s="31">
        <v>223</v>
      </c>
      <c r="F22" s="31">
        <v>84694.430000000008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160</v>
      </c>
      <c r="M22" s="31">
        <v>43313.02</v>
      </c>
      <c r="N22" s="31">
        <v>2</v>
      </c>
      <c r="O22" s="31">
        <v>360</v>
      </c>
      <c r="P22" s="31">
        <v>42953.02</v>
      </c>
      <c r="Q22" s="31">
        <v>127647.45</v>
      </c>
    </row>
    <row r="23" spans="1:17" ht="15" customHeight="1">
      <c r="A23" s="31" t="s">
        <v>18</v>
      </c>
      <c r="B23" s="31">
        <v>896</v>
      </c>
      <c r="C23" s="31">
        <v>261774.93000000002</v>
      </c>
      <c r="D23" s="31">
        <v>7</v>
      </c>
      <c r="E23" s="31">
        <v>1167.5</v>
      </c>
      <c r="F23" s="31">
        <v>260607.43000000002</v>
      </c>
      <c r="G23" s="31">
        <v>3</v>
      </c>
      <c r="H23" s="31">
        <v>406</v>
      </c>
      <c r="I23" s="31">
        <v>0</v>
      </c>
      <c r="J23" s="31">
        <v>0</v>
      </c>
      <c r="K23" s="31">
        <v>406</v>
      </c>
      <c r="L23" s="31">
        <v>68</v>
      </c>
      <c r="M23" s="31">
        <v>35162.639999999999</v>
      </c>
      <c r="N23" s="31">
        <v>1</v>
      </c>
      <c r="O23" s="31">
        <v>720</v>
      </c>
      <c r="P23" s="31">
        <v>34442.639999999999</v>
      </c>
      <c r="Q23" s="31">
        <v>295456.06999999995</v>
      </c>
    </row>
    <row r="24" spans="1:17" ht="15" customHeight="1">
      <c r="A24" s="31" t="s">
        <v>101</v>
      </c>
      <c r="B24" s="31">
        <v>2228</v>
      </c>
      <c r="C24" s="31">
        <v>398772.83999999997</v>
      </c>
      <c r="D24" s="31">
        <v>12</v>
      </c>
      <c r="E24" s="31">
        <v>4498.58</v>
      </c>
      <c r="F24" s="31">
        <v>394274.25999999995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151</v>
      </c>
      <c r="M24" s="31">
        <v>30205.930000000004</v>
      </c>
      <c r="N24" s="31">
        <v>2</v>
      </c>
      <c r="O24" s="31">
        <v>820.45</v>
      </c>
      <c r="P24" s="31">
        <v>29385.48</v>
      </c>
      <c r="Q24" s="31">
        <v>423659.73999999993</v>
      </c>
    </row>
    <row r="25" spans="1:17" ht="15" customHeight="1">
      <c r="A25" s="31" t="s">
        <v>19</v>
      </c>
      <c r="B25" s="31">
        <v>459</v>
      </c>
      <c r="C25" s="31">
        <v>95620.41</v>
      </c>
      <c r="D25" s="31">
        <v>4</v>
      </c>
      <c r="E25" s="31">
        <v>1410</v>
      </c>
      <c r="F25" s="31">
        <v>94210.41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17</v>
      </c>
      <c r="M25" s="31">
        <v>3762</v>
      </c>
      <c r="N25" s="31">
        <v>0</v>
      </c>
      <c r="O25" s="31">
        <v>0</v>
      </c>
      <c r="P25" s="31">
        <v>3762</v>
      </c>
      <c r="Q25" s="31">
        <v>97972.41</v>
      </c>
    </row>
    <row r="26" spans="1:17" ht="15" customHeight="1">
      <c r="A26" s="31" t="s">
        <v>23</v>
      </c>
      <c r="B26" s="31">
        <v>749</v>
      </c>
      <c r="C26" s="31">
        <v>198313.59000000003</v>
      </c>
      <c r="D26" s="31">
        <v>4</v>
      </c>
      <c r="E26" s="31">
        <v>1127.73</v>
      </c>
      <c r="F26" s="31">
        <v>197185.86000000002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409</v>
      </c>
      <c r="M26" s="31">
        <v>134654.9</v>
      </c>
      <c r="N26" s="31">
        <v>3</v>
      </c>
      <c r="O26" s="31">
        <v>1652.98</v>
      </c>
      <c r="P26" s="31">
        <v>133001.91999999998</v>
      </c>
      <c r="Q26" s="31">
        <v>330187.77999999997</v>
      </c>
    </row>
    <row r="27" spans="1:17" ht="15" customHeight="1">
      <c r="A27" s="31" t="s">
        <v>20</v>
      </c>
      <c r="B27" s="31">
        <v>2344</v>
      </c>
      <c r="C27" s="31">
        <v>1310768.28</v>
      </c>
      <c r="D27" s="31">
        <v>20</v>
      </c>
      <c r="E27" s="31">
        <v>8147.48</v>
      </c>
      <c r="F27" s="31">
        <v>1302620.8</v>
      </c>
      <c r="G27" s="31">
        <v>6</v>
      </c>
      <c r="H27" s="31">
        <v>1785</v>
      </c>
      <c r="I27" s="31">
        <v>0</v>
      </c>
      <c r="J27" s="31">
        <v>0</v>
      </c>
      <c r="K27" s="31">
        <v>1785</v>
      </c>
      <c r="L27" s="31">
        <v>16</v>
      </c>
      <c r="M27" s="31">
        <v>2827.9700000000003</v>
      </c>
      <c r="N27" s="31">
        <v>0</v>
      </c>
      <c r="O27" s="31">
        <v>0</v>
      </c>
      <c r="P27" s="31">
        <v>2827.9700000000003</v>
      </c>
      <c r="Q27" s="31">
        <v>1307233.77</v>
      </c>
    </row>
    <row r="28" spans="1:17" ht="15" customHeight="1">
      <c r="A28" s="31" t="s">
        <v>21</v>
      </c>
      <c r="B28" s="31">
        <v>1937</v>
      </c>
      <c r="C28" s="31">
        <v>543776.61</v>
      </c>
      <c r="D28" s="31">
        <v>16</v>
      </c>
      <c r="E28" s="31">
        <v>5826.37</v>
      </c>
      <c r="F28" s="31">
        <v>537950.24</v>
      </c>
      <c r="G28" s="31">
        <v>1</v>
      </c>
      <c r="H28" s="31">
        <v>151</v>
      </c>
      <c r="I28" s="31">
        <v>1</v>
      </c>
      <c r="J28" s="31">
        <v>151</v>
      </c>
      <c r="K28" s="31">
        <v>0</v>
      </c>
      <c r="L28" s="31">
        <v>117</v>
      </c>
      <c r="M28" s="31">
        <v>27613.02</v>
      </c>
      <c r="N28" s="31">
        <v>4</v>
      </c>
      <c r="O28" s="31">
        <v>631.53</v>
      </c>
      <c r="P28" s="31">
        <v>26981.489999999998</v>
      </c>
      <c r="Q28" s="31">
        <v>564931.73</v>
      </c>
    </row>
    <row r="29" spans="1:17" ht="15" customHeight="1">
      <c r="A29" s="31" t="s">
        <v>22</v>
      </c>
      <c r="B29" s="31">
        <v>1061</v>
      </c>
      <c r="C29" s="31">
        <v>242847.52999999997</v>
      </c>
      <c r="D29" s="31">
        <v>9</v>
      </c>
      <c r="E29" s="31">
        <v>9990.82</v>
      </c>
      <c r="F29" s="31">
        <v>232856.71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4</v>
      </c>
      <c r="M29" s="31">
        <v>447</v>
      </c>
      <c r="N29" s="31">
        <v>0</v>
      </c>
      <c r="O29" s="31">
        <v>0</v>
      </c>
      <c r="P29" s="31">
        <v>447</v>
      </c>
      <c r="Q29" s="31">
        <v>233303.71</v>
      </c>
    </row>
    <row r="30" spans="1:17" ht="15" customHeight="1">
      <c r="A30" s="31" t="s">
        <v>24</v>
      </c>
      <c r="B30" s="31">
        <v>494</v>
      </c>
      <c r="C30" s="31">
        <v>110931.38</v>
      </c>
      <c r="D30" s="31">
        <v>8</v>
      </c>
      <c r="E30" s="31">
        <v>2323.85</v>
      </c>
      <c r="F30" s="31">
        <v>108607.53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350</v>
      </c>
      <c r="M30" s="31">
        <v>91668</v>
      </c>
      <c r="N30" s="31">
        <v>0</v>
      </c>
      <c r="O30" s="31">
        <v>0</v>
      </c>
      <c r="P30" s="31">
        <v>91668</v>
      </c>
      <c r="Q30" s="31">
        <v>200275.53</v>
      </c>
    </row>
    <row r="31" spans="1:17" ht="15" customHeight="1">
      <c r="A31" s="31" t="s">
        <v>25</v>
      </c>
      <c r="B31" s="31">
        <v>567</v>
      </c>
      <c r="C31" s="31">
        <v>111028.24</v>
      </c>
      <c r="D31" s="31">
        <v>2</v>
      </c>
      <c r="E31" s="31">
        <v>983</v>
      </c>
      <c r="F31" s="31">
        <v>110045.24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2</v>
      </c>
      <c r="M31" s="31">
        <v>270</v>
      </c>
      <c r="N31" s="31">
        <v>0</v>
      </c>
      <c r="O31" s="31">
        <v>0</v>
      </c>
      <c r="P31" s="31">
        <v>270</v>
      </c>
      <c r="Q31" s="31">
        <v>110315.24</v>
      </c>
    </row>
    <row r="32" spans="1:17" ht="15" customHeight="1">
      <c r="A32" s="31" t="s">
        <v>26</v>
      </c>
      <c r="B32" s="31">
        <v>370</v>
      </c>
      <c r="C32" s="31">
        <v>99497.77</v>
      </c>
      <c r="D32" s="31">
        <v>7</v>
      </c>
      <c r="E32" s="31">
        <v>1182.8899999999999</v>
      </c>
      <c r="F32" s="31">
        <v>98314.87999999999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58</v>
      </c>
      <c r="M32" s="31">
        <v>18818.310000000001</v>
      </c>
      <c r="N32" s="31">
        <v>1</v>
      </c>
      <c r="O32" s="31">
        <v>289.69</v>
      </c>
      <c r="P32" s="31">
        <v>18528.62</v>
      </c>
      <c r="Q32" s="31">
        <v>116843.50000000001</v>
      </c>
    </row>
    <row r="33" spans="1:17" ht="15" customHeight="1">
      <c r="A33" s="31" t="s">
        <v>27</v>
      </c>
      <c r="B33" s="31">
        <v>587</v>
      </c>
      <c r="C33" s="31">
        <v>113140.30000000002</v>
      </c>
      <c r="D33" s="31">
        <v>1</v>
      </c>
      <c r="E33" s="31">
        <v>120</v>
      </c>
      <c r="F33" s="31">
        <v>113020.30000000002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533</v>
      </c>
      <c r="M33" s="31">
        <v>71479.61</v>
      </c>
      <c r="N33" s="31">
        <v>5</v>
      </c>
      <c r="O33" s="31">
        <v>1251.52</v>
      </c>
      <c r="P33" s="31">
        <v>70228.090000000011</v>
      </c>
      <c r="Q33" s="31">
        <v>183248.38999999998</v>
      </c>
    </row>
    <row r="34" spans="1:17" ht="15" customHeight="1">
      <c r="A34" s="31" t="s">
        <v>28</v>
      </c>
      <c r="B34" s="31">
        <v>906</v>
      </c>
      <c r="C34" s="31">
        <v>216792.02999999997</v>
      </c>
      <c r="D34" s="31">
        <v>3</v>
      </c>
      <c r="E34" s="31">
        <v>752.02</v>
      </c>
      <c r="F34" s="31">
        <v>216040.00999999998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5</v>
      </c>
      <c r="M34" s="31">
        <v>2505.84</v>
      </c>
      <c r="N34" s="31">
        <v>0</v>
      </c>
      <c r="O34" s="31">
        <v>0</v>
      </c>
      <c r="P34" s="31">
        <v>2505.84</v>
      </c>
      <c r="Q34" s="31">
        <v>218545.84999999998</v>
      </c>
    </row>
    <row r="35" spans="1:17" ht="15" customHeight="1">
      <c r="A35" s="31" t="s">
        <v>30</v>
      </c>
      <c r="B35" s="31">
        <v>817</v>
      </c>
      <c r="C35" s="31">
        <v>172462.15000000002</v>
      </c>
      <c r="D35" s="31">
        <v>4</v>
      </c>
      <c r="E35" s="31">
        <v>220.4</v>
      </c>
      <c r="F35" s="31">
        <v>172241.75</v>
      </c>
      <c r="G35" s="31">
        <v>2</v>
      </c>
      <c r="H35" s="31">
        <v>220</v>
      </c>
      <c r="I35" s="31">
        <v>0</v>
      </c>
      <c r="J35" s="31">
        <v>0</v>
      </c>
      <c r="K35" s="31">
        <v>220</v>
      </c>
      <c r="L35" s="31">
        <v>32</v>
      </c>
      <c r="M35" s="31">
        <v>6445.5999999999995</v>
      </c>
      <c r="N35" s="31">
        <v>0</v>
      </c>
      <c r="O35" s="31">
        <v>0</v>
      </c>
      <c r="P35" s="31">
        <v>6445.5999999999995</v>
      </c>
      <c r="Q35" s="31">
        <v>178907.35</v>
      </c>
    </row>
    <row r="36" spans="1:17" ht="15" customHeight="1">
      <c r="A36" s="31" t="s">
        <v>31</v>
      </c>
      <c r="B36" s="31">
        <v>7424</v>
      </c>
      <c r="C36" s="31">
        <v>1768199.31</v>
      </c>
      <c r="D36" s="31">
        <v>127</v>
      </c>
      <c r="E36" s="31">
        <v>34620.43</v>
      </c>
      <c r="F36" s="31">
        <v>1733578.8800000001</v>
      </c>
      <c r="G36" s="31">
        <v>9</v>
      </c>
      <c r="H36" s="31">
        <v>1600</v>
      </c>
      <c r="I36" s="31">
        <v>0</v>
      </c>
      <c r="J36" s="31">
        <v>0</v>
      </c>
      <c r="K36" s="31">
        <v>1600</v>
      </c>
      <c r="L36" s="31">
        <v>1800</v>
      </c>
      <c r="M36" s="31">
        <v>651742.60000000009</v>
      </c>
      <c r="N36" s="31">
        <v>11</v>
      </c>
      <c r="O36" s="31">
        <v>1900</v>
      </c>
      <c r="P36" s="31">
        <v>649842.60000000009</v>
      </c>
      <c r="Q36" s="31">
        <v>2385021.4800000004</v>
      </c>
    </row>
    <row r="37" spans="1:17" ht="15" customHeight="1">
      <c r="A37" s="31" t="s">
        <v>32</v>
      </c>
      <c r="B37" s="31">
        <v>4735</v>
      </c>
      <c r="C37" s="31">
        <v>10059192.280000001</v>
      </c>
      <c r="D37" s="31">
        <v>40</v>
      </c>
      <c r="E37" s="31">
        <v>14027.33</v>
      </c>
      <c r="F37" s="31">
        <v>10045164.950000001</v>
      </c>
      <c r="G37" s="31">
        <v>1</v>
      </c>
      <c r="H37" s="31">
        <v>360</v>
      </c>
      <c r="I37" s="31">
        <v>0</v>
      </c>
      <c r="J37" s="31">
        <v>0</v>
      </c>
      <c r="K37" s="31">
        <v>360</v>
      </c>
      <c r="L37" s="31">
        <v>353</v>
      </c>
      <c r="M37" s="31">
        <v>110865.35999999999</v>
      </c>
      <c r="N37" s="31">
        <v>4</v>
      </c>
      <c r="O37" s="31">
        <v>2053.44</v>
      </c>
      <c r="P37" s="31">
        <v>108811.91999999998</v>
      </c>
      <c r="Q37" s="31">
        <v>10154336.869999999</v>
      </c>
    </row>
    <row r="38" spans="1:17" ht="15" customHeight="1">
      <c r="A38" s="31" t="s">
        <v>55</v>
      </c>
      <c r="B38" s="31">
        <v>263</v>
      </c>
      <c r="C38" s="31">
        <v>78387.569999999992</v>
      </c>
      <c r="D38" s="31">
        <v>2</v>
      </c>
      <c r="E38" s="31">
        <v>496</v>
      </c>
      <c r="F38" s="31">
        <v>77891.569999999992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5</v>
      </c>
      <c r="M38" s="31">
        <v>1778</v>
      </c>
      <c r="N38" s="31">
        <v>0</v>
      </c>
      <c r="O38" s="31">
        <v>0</v>
      </c>
      <c r="P38" s="31">
        <v>1778</v>
      </c>
      <c r="Q38" s="31">
        <v>79669.569999999992</v>
      </c>
    </row>
    <row r="39" spans="1:17" ht="15" customHeight="1">
      <c r="A39" s="31" t="s">
        <v>33</v>
      </c>
      <c r="B39" s="31">
        <v>2032</v>
      </c>
      <c r="C39" s="31">
        <v>570662.01</v>
      </c>
      <c r="D39" s="31">
        <v>16</v>
      </c>
      <c r="E39" s="31">
        <v>6325.34</v>
      </c>
      <c r="F39" s="31">
        <v>564336.66999999993</v>
      </c>
      <c r="G39" s="31">
        <v>3</v>
      </c>
      <c r="H39" s="31">
        <v>600</v>
      </c>
      <c r="I39" s="31">
        <v>0</v>
      </c>
      <c r="J39" s="31">
        <v>0</v>
      </c>
      <c r="K39" s="31">
        <v>600</v>
      </c>
      <c r="L39" s="31">
        <v>757</v>
      </c>
      <c r="M39" s="31">
        <v>156309.51</v>
      </c>
      <c r="N39" s="31">
        <v>3</v>
      </c>
      <c r="O39" s="31">
        <v>201.66</v>
      </c>
      <c r="P39" s="31">
        <v>156107.85</v>
      </c>
      <c r="Q39" s="31">
        <v>721044.5199999999</v>
      </c>
    </row>
    <row r="40" spans="1:17" ht="15" customHeight="1">
      <c r="A40" s="31" t="s">
        <v>34</v>
      </c>
      <c r="B40" s="31">
        <v>1793</v>
      </c>
      <c r="C40" s="31">
        <v>613843.77</v>
      </c>
      <c r="D40" s="31">
        <v>9</v>
      </c>
      <c r="E40" s="31">
        <v>4696</v>
      </c>
      <c r="F40" s="31">
        <v>609147.77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33</v>
      </c>
      <c r="M40" s="31">
        <v>1569.93</v>
      </c>
      <c r="N40" s="31">
        <v>0</v>
      </c>
      <c r="O40" s="31">
        <v>0</v>
      </c>
      <c r="P40" s="31">
        <v>1569.93</v>
      </c>
      <c r="Q40" s="31">
        <v>610717.69999999995</v>
      </c>
    </row>
    <row r="41" spans="1:17" ht="15" customHeight="1">
      <c r="A41" s="31" t="s">
        <v>35</v>
      </c>
      <c r="B41" s="31">
        <v>559</v>
      </c>
      <c r="C41" s="31">
        <v>96126.479999999981</v>
      </c>
      <c r="D41" s="31">
        <v>6</v>
      </c>
      <c r="E41" s="31">
        <v>1610</v>
      </c>
      <c r="F41" s="31">
        <v>94516.479999999981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16</v>
      </c>
      <c r="M41" s="31">
        <v>2774.9700000000003</v>
      </c>
      <c r="N41" s="31">
        <v>0</v>
      </c>
      <c r="O41" s="31">
        <v>0</v>
      </c>
      <c r="P41" s="31">
        <v>2774.9700000000003</v>
      </c>
      <c r="Q41" s="31">
        <v>97291.449999999983</v>
      </c>
    </row>
    <row r="42" spans="1:17" ht="15" customHeight="1">
      <c r="A42" s="31" t="s">
        <v>37</v>
      </c>
      <c r="B42" s="31">
        <v>205</v>
      </c>
      <c r="C42" s="31">
        <v>67765.489999999991</v>
      </c>
      <c r="D42" s="31">
        <v>1</v>
      </c>
      <c r="E42" s="31">
        <v>60</v>
      </c>
      <c r="F42" s="31">
        <v>67705.489999999991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4</v>
      </c>
      <c r="M42" s="31">
        <v>845.6</v>
      </c>
      <c r="N42" s="31">
        <v>0</v>
      </c>
      <c r="O42" s="31">
        <v>0</v>
      </c>
      <c r="P42" s="31">
        <v>845.6</v>
      </c>
      <c r="Q42" s="31">
        <v>68551.09</v>
      </c>
    </row>
    <row r="43" spans="1:17" ht="15" customHeight="1">
      <c r="A43" s="31" t="s">
        <v>38</v>
      </c>
      <c r="B43" s="31">
        <v>2503</v>
      </c>
      <c r="C43" s="31">
        <v>368414.39</v>
      </c>
      <c r="D43" s="31">
        <v>20</v>
      </c>
      <c r="E43" s="31">
        <v>5743.07</v>
      </c>
      <c r="F43" s="31">
        <v>362671.31999999995</v>
      </c>
      <c r="G43" s="31">
        <v>2</v>
      </c>
      <c r="H43" s="31">
        <v>504.58000000000004</v>
      </c>
      <c r="I43" s="31">
        <v>0</v>
      </c>
      <c r="J43" s="31">
        <v>0</v>
      </c>
      <c r="K43" s="31">
        <v>504.58000000000004</v>
      </c>
      <c r="L43" s="31">
        <v>745</v>
      </c>
      <c r="M43" s="31">
        <v>127641.11</v>
      </c>
      <c r="N43" s="31">
        <v>5</v>
      </c>
      <c r="O43" s="31">
        <v>1817</v>
      </c>
      <c r="P43" s="31">
        <v>125824.11</v>
      </c>
      <c r="Q43" s="31">
        <v>489000.01</v>
      </c>
    </row>
    <row r="44" spans="1:17" ht="15" customHeight="1">
      <c r="A44" s="31" t="s">
        <v>39</v>
      </c>
      <c r="B44" s="31">
        <v>1463</v>
      </c>
      <c r="C44" s="31">
        <v>413809.91999999998</v>
      </c>
      <c r="D44" s="31">
        <v>11</v>
      </c>
      <c r="E44" s="31">
        <v>6314.97</v>
      </c>
      <c r="F44" s="31">
        <v>407494.95</v>
      </c>
      <c r="G44" s="31">
        <v>2</v>
      </c>
      <c r="H44" s="31">
        <v>502.86</v>
      </c>
      <c r="I44" s="31">
        <v>0</v>
      </c>
      <c r="J44" s="31">
        <v>0</v>
      </c>
      <c r="K44" s="31">
        <v>502.86</v>
      </c>
      <c r="L44" s="31">
        <v>128</v>
      </c>
      <c r="M44" s="31">
        <v>23017.769999999997</v>
      </c>
      <c r="N44" s="31">
        <v>0</v>
      </c>
      <c r="O44" s="31">
        <v>0</v>
      </c>
      <c r="P44" s="31">
        <v>23017.769999999997</v>
      </c>
      <c r="Q44" s="31">
        <v>431015.57999999996</v>
      </c>
    </row>
    <row r="45" spans="1:17" ht="15" customHeight="1">
      <c r="A45" s="31" t="s">
        <v>29</v>
      </c>
      <c r="B45" s="31">
        <v>810</v>
      </c>
      <c r="C45" s="31">
        <v>177636.50000000003</v>
      </c>
      <c r="D45" s="31">
        <v>14</v>
      </c>
      <c r="E45" s="31">
        <v>1814.49</v>
      </c>
      <c r="F45" s="31">
        <v>175822.01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2</v>
      </c>
      <c r="M45" s="31">
        <v>165</v>
      </c>
      <c r="N45" s="31">
        <v>0</v>
      </c>
      <c r="O45" s="31">
        <v>0</v>
      </c>
      <c r="P45" s="31">
        <v>165</v>
      </c>
      <c r="Q45" s="31">
        <v>175987.01</v>
      </c>
    </row>
    <row r="46" spans="1:17" ht="15" customHeight="1">
      <c r="A46" s="31" t="s">
        <v>40</v>
      </c>
      <c r="B46" s="31">
        <v>1066</v>
      </c>
      <c r="C46" s="31">
        <v>152818.31</v>
      </c>
      <c r="D46" s="31">
        <v>8</v>
      </c>
      <c r="E46" s="31">
        <v>960</v>
      </c>
      <c r="F46" s="31">
        <v>151858.31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10</v>
      </c>
      <c r="M46" s="31">
        <v>693.61</v>
      </c>
      <c r="N46" s="31">
        <v>0</v>
      </c>
      <c r="O46" s="31">
        <v>0</v>
      </c>
      <c r="P46" s="31">
        <v>693.61</v>
      </c>
      <c r="Q46" s="31">
        <v>152551.91999999998</v>
      </c>
    </row>
    <row r="47" spans="1:17" ht="15" customHeight="1">
      <c r="A47" s="31" t="s">
        <v>41</v>
      </c>
      <c r="B47" s="31">
        <v>1590</v>
      </c>
      <c r="C47" s="31">
        <v>229465.29</v>
      </c>
      <c r="D47" s="31">
        <v>9</v>
      </c>
      <c r="E47" s="31">
        <v>5808.94</v>
      </c>
      <c r="F47" s="31">
        <v>223656.35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22</v>
      </c>
      <c r="M47" s="31">
        <v>5169.62</v>
      </c>
      <c r="N47" s="31">
        <v>0</v>
      </c>
      <c r="O47" s="31">
        <v>0</v>
      </c>
      <c r="P47" s="31">
        <v>5169.62</v>
      </c>
      <c r="Q47" s="31">
        <v>228825.97000000003</v>
      </c>
    </row>
    <row r="48" spans="1:17" ht="15" customHeight="1">
      <c r="A48" s="31" t="s">
        <v>43</v>
      </c>
      <c r="B48" s="31">
        <v>574</v>
      </c>
      <c r="C48" s="31">
        <v>179496.96000000002</v>
      </c>
      <c r="D48" s="31">
        <v>2</v>
      </c>
      <c r="E48" s="31">
        <v>3805.83</v>
      </c>
      <c r="F48" s="31">
        <v>175691.13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12</v>
      </c>
      <c r="M48" s="31">
        <v>4895</v>
      </c>
      <c r="N48" s="31">
        <v>0</v>
      </c>
      <c r="O48" s="31">
        <v>0</v>
      </c>
      <c r="P48" s="31">
        <v>4895</v>
      </c>
      <c r="Q48" s="31">
        <v>180586.13</v>
      </c>
    </row>
    <row r="49" spans="1:17" ht="15" customHeight="1">
      <c r="A49" s="31" t="s">
        <v>44</v>
      </c>
      <c r="B49" s="31">
        <v>2536</v>
      </c>
      <c r="C49" s="31">
        <v>751203.99000000011</v>
      </c>
      <c r="D49" s="31">
        <v>11</v>
      </c>
      <c r="E49" s="31">
        <v>10740.539999999999</v>
      </c>
      <c r="F49" s="31">
        <v>740463.45000000007</v>
      </c>
      <c r="G49" s="31">
        <v>12</v>
      </c>
      <c r="H49" s="31">
        <v>2871</v>
      </c>
      <c r="I49" s="31">
        <v>0</v>
      </c>
      <c r="J49" s="31">
        <v>0</v>
      </c>
      <c r="K49" s="31">
        <v>2871</v>
      </c>
      <c r="L49" s="31">
        <v>158</v>
      </c>
      <c r="M49" s="31">
        <v>47803.68</v>
      </c>
      <c r="N49" s="31">
        <v>3</v>
      </c>
      <c r="O49" s="31">
        <v>49.63</v>
      </c>
      <c r="P49" s="31">
        <v>47754.049999999996</v>
      </c>
      <c r="Q49" s="31">
        <v>791088.5</v>
      </c>
    </row>
    <row r="50" spans="1:17" ht="15" customHeight="1">
      <c r="A50" s="31" t="s">
        <v>45</v>
      </c>
      <c r="B50" s="31">
        <v>492</v>
      </c>
      <c r="C50" s="31">
        <v>62113.36</v>
      </c>
      <c r="D50" s="31">
        <v>2</v>
      </c>
      <c r="E50" s="31">
        <v>690</v>
      </c>
      <c r="F50" s="31">
        <v>61423.360000000001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1</v>
      </c>
      <c r="M50" s="31">
        <v>201.54</v>
      </c>
      <c r="N50" s="31">
        <v>0</v>
      </c>
      <c r="O50" s="31">
        <v>0</v>
      </c>
      <c r="P50" s="31">
        <v>201.54</v>
      </c>
      <c r="Q50" s="31">
        <v>61624.9</v>
      </c>
    </row>
    <row r="51" spans="1:17" ht="15" customHeight="1">
      <c r="A51" s="31" t="s">
        <v>46</v>
      </c>
      <c r="B51" s="31">
        <v>1856</v>
      </c>
      <c r="C51" s="31">
        <v>356984.14</v>
      </c>
      <c r="D51" s="31">
        <v>6</v>
      </c>
      <c r="E51" s="31">
        <v>2115.7799999999997</v>
      </c>
      <c r="F51" s="31">
        <v>354868.36000000004</v>
      </c>
      <c r="G51" s="31">
        <v>1</v>
      </c>
      <c r="H51" s="31">
        <v>48</v>
      </c>
      <c r="I51" s="31">
        <v>0</v>
      </c>
      <c r="J51" s="31">
        <v>0</v>
      </c>
      <c r="K51" s="31">
        <v>48</v>
      </c>
      <c r="L51" s="31">
        <v>157</v>
      </c>
      <c r="M51" s="31">
        <v>18300.64</v>
      </c>
      <c r="N51" s="31">
        <v>2</v>
      </c>
      <c r="O51" s="31">
        <v>80</v>
      </c>
      <c r="P51" s="31">
        <v>18220.64</v>
      </c>
      <c r="Q51" s="31">
        <v>373137</v>
      </c>
    </row>
    <row r="52" spans="1:17" ht="15" customHeight="1">
      <c r="A52" s="31" t="s">
        <v>47</v>
      </c>
      <c r="B52" s="31">
        <v>42</v>
      </c>
      <c r="C52" s="31">
        <v>14136.56</v>
      </c>
      <c r="D52" s="31">
        <v>0</v>
      </c>
      <c r="E52" s="31">
        <v>0</v>
      </c>
      <c r="F52" s="31">
        <v>14136.56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148</v>
      </c>
      <c r="M52" s="31">
        <v>53637.18</v>
      </c>
      <c r="N52" s="31">
        <v>2</v>
      </c>
      <c r="O52" s="31">
        <v>160</v>
      </c>
      <c r="P52" s="31">
        <v>53477.18</v>
      </c>
      <c r="Q52" s="31">
        <v>67613.739999999991</v>
      </c>
    </row>
    <row r="53" spans="1:17" ht="15" customHeight="1">
      <c r="A53" s="31" t="s">
        <v>48</v>
      </c>
      <c r="B53" s="31">
        <v>337</v>
      </c>
      <c r="C53" s="31">
        <v>203695.38999999998</v>
      </c>
      <c r="D53" s="31">
        <v>3</v>
      </c>
      <c r="E53" s="31">
        <v>1850</v>
      </c>
      <c r="F53" s="31">
        <v>201845.38999999998</v>
      </c>
      <c r="G53" s="31">
        <v>1</v>
      </c>
      <c r="H53" s="31">
        <v>300</v>
      </c>
      <c r="I53" s="31">
        <v>0</v>
      </c>
      <c r="J53" s="31">
        <v>0</v>
      </c>
      <c r="K53" s="31">
        <v>300</v>
      </c>
      <c r="L53" s="31">
        <v>13</v>
      </c>
      <c r="M53" s="31">
        <v>1530.06</v>
      </c>
      <c r="N53" s="31">
        <v>0</v>
      </c>
      <c r="O53" s="31">
        <v>0</v>
      </c>
      <c r="P53" s="31">
        <v>1530.06</v>
      </c>
      <c r="Q53" s="31">
        <v>203675.45</v>
      </c>
    </row>
    <row r="54" spans="1:17" ht="15" customHeight="1">
      <c r="A54" s="31" t="s">
        <v>49</v>
      </c>
      <c r="B54" s="31">
        <v>3279</v>
      </c>
      <c r="C54" s="31">
        <v>1157947.5</v>
      </c>
      <c r="D54" s="31">
        <v>28</v>
      </c>
      <c r="E54" s="31">
        <v>19785.86</v>
      </c>
      <c r="F54" s="31">
        <v>1138161.6399999999</v>
      </c>
      <c r="G54" s="31">
        <v>8</v>
      </c>
      <c r="H54" s="31">
        <v>755.32</v>
      </c>
      <c r="I54" s="31">
        <v>0</v>
      </c>
      <c r="J54" s="31">
        <v>0</v>
      </c>
      <c r="K54" s="31">
        <v>755.32</v>
      </c>
      <c r="L54" s="31">
        <v>1015</v>
      </c>
      <c r="M54" s="31">
        <v>216299.21000000002</v>
      </c>
      <c r="N54" s="31">
        <v>9</v>
      </c>
      <c r="O54" s="31">
        <v>1113.05</v>
      </c>
      <c r="P54" s="31">
        <v>215186.16</v>
      </c>
      <c r="Q54" s="31">
        <v>1354103.12</v>
      </c>
    </row>
    <row r="55" spans="1:17" ht="15" customHeight="1">
      <c r="A55" s="31" t="s">
        <v>50</v>
      </c>
      <c r="B55" s="31">
        <v>1507</v>
      </c>
      <c r="C55" s="31">
        <v>221301.85</v>
      </c>
      <c r="D55" s="31">
        <v>7</v>
      </c>
      <c r="E55" s="31">
        <v>1095.9099999999999</v>
      </c>
      <c r="F55" s="31">
        <v>220205.94</v>
      </c>
      <c r="G55" s="31">
        <v>2</v>
      </c>
      <c r="H55" s="31">
        <v>275</v>
      </c>
      <c r="I55" s="31">
        <v>0</v>
      </c>
      <c r="J55" s="31">
        <v>0</v>
      </c>
      <c r="K55" s="31">
        <v>275</v>
      </c>
      <c r="L55" s="31">
        <v>49</v>
      </c>
      <c r="M55" s="31">
        <v>8035.89</v>
      </c>
      <c r="N55" s="31">
        <v>0</v>
      </c>
      <c r="O55" s="31">
        <v>0</v>
      </c>
      <c r="P55" s="31">
        <v>8035.89</v>
      </c>
      <c r="Q55" s="31">
        <v>228516.83</v>
      </c>
    </row>
    <row r="56" spans="1:17" s="1" customFormat="1" ht="15" customHeight="1">
      <c r="A56" s="31" t="s">
        <v>52</v>
      </c>
      <c r="B56" s="31">
        <v>355</v>
      </c>
      <c r="C56" s="31">
        <v>75448.399999999994</v>
      </c>
      <c r="D56" s="31">
        <v>3</v>
      </c>
      <c r="E56" s="31">
        <v>677.97</v>
      </c>
      <c r="F56" s="31">
        <v>74770.429999999993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18</v>
      </c>
      <c r="M56" s="31">
        <v>8106.11</v>
      </c>
      <c r="N56" s="31">
        <v>0</v>
      </c>
      <c r="O56" s="31">
        <v>0</v>
      </c>
      <c r="P56" s="31">
        <v>8106.11</v>
      </c>
      <c r="Q56" s="31">
        <v>82876.539999999994</v>
      </c>
    </row>
    <row r="57" spans="1:17" ht="15" customHeight="1">
      <c r="A57" s="31" t="s">
        <v>53</v>
      </c>
      <c r="B57" s="31">
        <v>1922</v>
      </c>
      <c r="C57" s="31">
        <v>331838.86</v>
      </c>
      <c r="D57" s="31">
        <v>17</v>
      </c>
      <c r="E57" s="31">
        <v>2128</v>
      </c>
      <c r="F57" s="31">
        <v>329710.86</v>
      </c>
      <c r="G57" s="31">
        <v>2</v>
      </c>
      <c r="H57" s="31">
        <v>300</v>
      </c>
      <c r="I57" s="31">
        <v>0</v>
      </c>
      <c r="J57" s="31">
        <v>0</v>
      </c>
      <c r="K57" s="31">
        <v>300</v>
      </c>
      <c r="L57" s="31">
        <v>219</v>
      </c>
      <c r="M57" s="31">
        <v>25306.68</v>
      </c>
      <c r="N57" s="31">
        <v>3</v>
      </c>
      <c r="O57" s="31">
        <v>1447.69</v>
      </c>
      <c r="P57" s="31">
        <v>23858.989999999998</v>
      </c>
      <c r="Q57" s="31">
        <v>353869.85</v>
      </c>
    </row>
    <row r="58" spans="1:17" s="1" customFormat="1" ht="15" customHeight="1">
      <c r="A58" s="57" t="s">
        <v>102</v>
      </c>
      <c r="B58" s="58">
        <f>SUM(B6:B57)</f>
        <v>74610</v>
      </c>
      <c r="C58" s="58">
        <f t="shared" ref="C58:Q58" si="0">SUM(C6:C57)</f>
        <v>31329586.309999999</v>
      </c>
      <c r="D58" s="58">
        <f t="shared" si="0"/>
        <v>622</v>
      </c>
      <c r="E58" s="58">
        <f t="shared" si="0"/>
        <v>447821.12</v>
      </c>
      <c r="F58" s="58">
        <f t="shared" si="0"/>
        <v>30881765.190000005</v>
      </c>
      <c r="G58" s="58">
        <f t="shared" si="0"/>
        <v>82</v>
      </c>
      <c r="H58" s="58">
        <f t="shared" si="0"/>
        <v>18689.77</v>
      </c>
      <c r="I58" s="58">
        <f t="shared" si="0"/>
        <v>1</v>
      </c>
      <c r="J58" s="58">
        <f t="shared" si="0"/>
        <v>151</v>
      </c>
      <c r="K58" s="58">
        <f t="shared" si="0"/>
        <v>18538.77</v>
      </c>
      <c r="L58" s="58">
        <f t="shared" si="0"/>
        <v>12185</v>
      </c>
      <c r="M58" s="58">
        <f t="shared" si="0"/>
        <v>3309485.8000000012</v>
      </c>
      <c r="N58" s="58">
        <f t="shared" si="0"/>
        <v>111</v>
      </c>
      <c r="O58" s="58">
        <f t="shared" si="0"/>
        <v>32178.909999999996</v>
      </c>
      <c r="P58" s="58">
        <f t="shared" si="0"/>
        <v>3277306.8900000015</v>
      </c>
      <c r="Q58" s="58">
        <f t="shared" si="0"/>
        <v>34177610.849999994</v>
      </c>
    </row>
  </sheetData>
  <mergeCells count="10">
    <mergeCell ref="B3:F3"/>
    <mergeCell ref="G3:K3"/>
    <mergeCell ref="L3:P3"/>
    <mergeCell ref="Q3:Q5"/>
    <mergeCell ref="B4:C4"/>
    <mergeCell ref="D4:E4"/>
    <mergeCell ref="G4:H4"/>
    <mergeCell ref="I4:J4"/>
    <mergeCell ref="L4:M4"/>
    <mergeCell ref="N4:P4"/>
  </mergeCells>
  <conditionalFormatting sqref="F3:F5">
    <cfRule type="cellIs" dxfId="41" priority="5" operator="equal">
      <formula>0</formula>
    </cfRule>
    <cfRule type="cellIs" dxfId="40" priority="6" operator="equal">
      <formula>0</formula>
    </cfRule>
  </conditionalFormatting>
  <conditionalFormatting sqref="P5">
    <cfRule type="cellIs" dxfId="39" priority="1" operator="equal">
      <formula>0</formula>
    </cfRule>
    <cfRule type="cellIs" dxfId="38" priority="2" operator="equal">
      <formula>0</formula>
    </cfRule>
  </conditionalFormatting>
  <conditionalFormatting sqref="K4:K5">
    <cfRule type="cellIs" dxfId="37" priority="3" operator="equal">
      <formula>0</formula>
    </cfRule>
    <cfRule type="cellIs" dxfId="36" priority="4" operator="equal">
      <formula>0</formula>
    </cfRule>
  </conditionalFormatting>
  <hyperlinks>
    <hyperlink ref="H1" location="Inicio!A1" display="Inicio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D3FA2-70D8-489F-A522-F7B64116C7E2}">
  <dimension ref="A1:Q57"/>
  <sheetViews>
    <sheetView workbookViewId="0"/>
  </sheetViews>
  <sheetFormatPr baseColWidth="10" defaultRowHeight="15"/>
  <cols>
    <col min="1" max="1" width="21.85546875" customWidth="1"/>
    <col min="2" max="2" width="11.7109375" bestFit="1" customWidth="1"/>
    <col min="3" max="3" width="14.28515625" bestFit="1" customWidth="1"/>
    <col min="4" max="5" width="11.7109375" bestFit="1" customWidth="1"/>
    <col min="6" max="6" width="14.28515625" bestFit="1" customWidth="1"/>
    <col min="7" max="12" width="11.7109375" bestFit="1" customWidth="1"/>
    <col min="13" max="13" width="12.85546875" bestFit="1" customWidth="1"/>
    <col min="14" max="15" width="11.7109375" bestFit="1" customWidth="1"/>
    <col min="16" max="16" width="12.85546875" bestFit="1" customWidth="1"/>
    <col min="17" max="17" width="14.28515625" bestFit="1" customWidth="1"/>
  </cols>
  <sheetData>
    <row r="1" spans="1:17">
      <c r="A1" s="22">
        <v>2022</v>
      </c>
      <c r="B1" s="16"/>
      <c r="C1" s="16"/>
      <c r="D1" s="16"/>
      <c r="E1" s="16"/>
      <c r="F1" s="16"/>
      <c r="G1" s="3"/>
      <c r="H1" s="17" t="s">
        <v>60</v>
      </c>
      <c r="I1" s="16"/>
      <c r="J1" s="16"/>
      <c r="K1" s="16"/>
      <c r="L1" s="16"/>
      <c r="M1" s="16"/>
      <c r="N1" s="16"/>
    </row>
    <row r="2" spans="1:17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7">
      <c r="A3" s="16"/>
      <c r="B3" s="79" t="s">
        <v>1</v>
      </c>
      <c r="C3" s="80"/>
      <c r="D3" s="80"/>
      <c r="E3" s="80"/>
      <c r="F3" s="81"/>
      <c r="G3" s="79" t="s">
        <v>57</v>
      </c>
      <c r="H3" s="80"/>
      <c r="I3" s="80"/>
      <c r="J3" s="80"/>
      <c r="K3" s="81"/>
      <c r="L3" s="79" t="s">
        <v>58</v>
      </c>
      <c r="M3" s="80"/>
      <c r="N3" s="80"/>
      <c r="O3" s="80"/>
      <c r="P3" s="80"/>
      <c r="Q3" s="82" t="s">
        <v>69</v>
      </c>
    </row>
    <row r="4" spans="1:17" s="1" customFormat="1" ht="15.75" thickBot="1">
      <c r="A4" s="18"/>
      <c r="B4" s="85" t="s">
        <v>0</v>
      </c>
      <c r="C4" s="86"/>
      <c r="D4" s="87" t="s">
        <v>68</v>
      </c>
      <c r="E4" s="88"/>
      <c r="F4" s="23"/>
      <c r="G4" s="89" t="s">
        <v>0</v>
      </c>
      <c r="H4" s="90"/>
      <c r="I4" s="91" t="s">
        <v>68</v>
      </c>
      <c r="J4" s="92"/>
      <c r="K4" s="23"/>
      <c r="L4" s="89" t="s">
        <v>0</v>
      </c>
      <c r="M4" s="90"/>
      <c r="N4" s="93" t="s">
        <v>68</v>
      </c>
      <c r="O4" s="94"/>
      <c r="P4" s="95"/>
      <c r="Q4" s="83"/>
    </row>
    <row r="5" spans="1:17" s="2" customFormat="1" ht="13.15" customHeight="1" thickBot="1">
      <c r="A5" s="19" t="s">
        <v>56</v>
      </c>
      <c r="B5" s="27" t="s">
        <v>3</v>
      </c>
      <c r="C5" s="28" t="s">
        <v>4</v>
      </c>
      <c r="D5" s="27" t="s">
        <v>3</v>
      </c>
      <c r="E5" s="28" t="s">
        <v>4</v>
      </c>
      <c r="F5" s="28" t="s">
        <v>2</v>
      </c>
      <c r="G5" s="27" t="s">
        <v>3</v>
      </c>
      <c r="H5" s="28" t="s">
        <v>4</v>
      </c>
      <c r="I5" s="27" t="s">
        <v>3</v>
      </c>
      <c r="J5" s="28" t="s">
        <v>4</v>
      </c>
      <c r="K5" s="28" t="s">
        <v>2</v>
      </c>
      <c r="L5" s="27" t="s">
        <v>3</v>
      </c>
      <c r="M5" s="28" t="s">
        <v>4</v>
      </c>
      <c r="N5" s="27" t="s">
        <v>3</v>
      </c>
      <c r="O5" s="28" t="s">
        <v>4</v>
      </c>
      <c r="P5" s="29" t="s">
        <v>2</v>
      </c>
      <c r="Q5" s="84"/>
    </row>
    <row r="6" spans="1:17" ht="15" customHeight="1">
      <c r="A6" s="30" t="s">
        <v>5</v>
      </c>
      <c r="B6" s="30">
        <v>889</v>
      </c>
      <c r="C6" s="30">
        <v>110677.33</v>
      </c>
      <c r="D6" s="30">
        <v>18</v>
      </c>
      <c r="E6" s="30">
        <v>1856.43</v>
      </c>
      <c r="F6" s="30">
        <v>108820.9</v>
      </c>
      <c r="G6" s="30">
        <v>4</v>
      </c>
      <c r="H6" s="30">
        <v>430</v>
      </c>
      <c r="I6" s="30">
        <v>0</v>
      </c>
      <c r="J6" s="30">
        <v>0</v>
      </c>
      <c r="K6" s="30">
        <v>430</v>
      </c>
      <c r="L6" s="30">
        <v>1444</v>
      </c>
      <c r="M6" s="30">
        <v>254685.8</v>
      </c>
      <c r="N6" s="30">
        <v>5</v>
      </c>
      <c r="O6" s="30">
        <v>420</v>
      </c>
      <c r="P6" s="30">
        <v>254265.8</v>
      </c>
      <c r="Q6" s="30">
        <v>363516.7</v>
      </c>
    </row>
    <row r="7" spans="1:17" ht="15" customHeight="1">
      <c r="A7" s="30" t="s">
        <v>6</v>
      </c>
      <c r="B7" s="30">
        <v>869</v>
      </c>
      <c r="C7" s="30">
        <v>678353.61</v>
      </c>
      <c r="D7" s="30">
        <v>13</v>
      </c>
      <c r="E7" s="30">
        <v>12930</v>
      </c>
      <c r="F7" s="30">
        <v>665423.61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300</v>
      </c>
      <c r="M7" s="30">
        <v>201446.24000000002</v>
      </c>
      <c r="N7" s="30">
        <v>0</v>
      </c>
      <c r="O7" s="30">
        <v>0</v>
      </c>
      <c r="P7" s="30">
        <v>201446.24000000002</v>
      </c>
      <c r="Q7" s="30">
        <v>866869.85000000009</v>
      </c>
    </row>
    <row r="8" spans="1:17" ht="15" customHeight="1">
      <c r="A8" s="30" t="s">
        <v>7</v>
      </c>
      <c r="B8" s="30">
        <v>12003</v>
      </c>
      <c r="C8" s="30">
        <v>3650698.9799999995</v>
      </c>
      <c r="D8" s="30">
        <v>118</v>
      </c>
      <c r="E8" s="30">
        <v>53050.420000000013</v>
      </c>
      <c r="F8" s="30">
        <v>3597648.5599999996</v>
      </c>
      <c r="G8" s="30">
        <v>19</v>
      </c>
      <c r="H8" s="30">
        <v>2632.9</v>
      </c>
      <c r="I8" s="30">
        <v>1</v>
      </c>
      <c r="J8" s="30">
        <v>30</v>
      </c>
      <c r="K8" s="30">
        <v>2602.9</v>
      </c>
      <c r="L8" s="30">
        <v>2365</v>
      </c>
      <c r="M8" s="30">
        <v>763662.40999999992</v>
      </c>
      <c r="N8" s="30">
        <v>20</v>
      </c>
      <c r="O8" s="30">
        <v>7381.2500000000009</v>
      </c>
      <c r="P8" s="30">
        <v>756281.15999999992</v>
      </c>
      <c r="Q8" s="30">
        <v>4356532.62</v>
      </c>
    </row>
    <row r="9" spans="1:17" ht="15" customHeight="1">
      <c r="A9" s="30" t="s">
        <v>8</v>
      </c>
      <c r="B9" s="30">
        <v>5251</v>
      </c>
      <c r="C9" s="30">
        <v>1633638.02</v>
      </c>
      <c r="D9" s="30">
        <v>45</v>
      </c>
      <c r="E9" s="30">
        <v>26846.280000000002</v>
      </c>
      <c r="F9" s="30">
        <v>1606791.7400000002</v>
      </c>
      <c r="G9" s="30">
        <v>2</v>
      </c>
      <c r="H9" s="30">
        <v>1400</v>
      </c>
      <c r="I9" s="30">
        <v>0</v>
      </c>
      <c r="J9" s="30">
        <v>0</v>
      </c>
      <c r="K9" s="30">
        <v>1400</v>
      </c>
      <c r="L9" s="30">
        <v>468</v>
      </c>
      <c r="M9" s="30">
        <v>148160.99999999997</v>
      </c>
      <c r="N9" s="30">
        <v>5</v>
      </c>
      <c r="O9" s="30">
        <v>2001.33</v>
      </c>
      <c r="P9" s="30">
        <v>146159.66999999998</v>
      </c>
      <c r="Q9" s="30">
        <v>1754351.4100000001</v>
      </c>
    </row>
    <row r="10" spans="1:17" ht="15" customHeight="1">
      <c r="A10" s="30" t="s">
        <v>36</v>
      </c>
      <c r="B10" s="30">
        <v>6948</v>
      </c>
      <c r="C10" s="30">
        <v>1311551.29</v>
      </c>
      <c r="D10" s="30">
        <v>42</v>
      </c>
      <c r="E10" s="30">
        <v>6543.8600000000006</v>
      </c>
      <c r="F10" s="30">
        <v>1305007.4300000002</v>
      </c>
      <c r="G10" s="30">
        <v>21</v>
      </c>
      <c r="H10" s="30">
        <v>3233.18</v>
      </c>
      <c r="I10" s="30">
        <v>0</v>
      </c>
      <c r="J10" s="30">
        <v>0</v>
      </c>
      <c r="K10" s="30">
        <v>3233.18</v>
      </c>
      <c r="L10" s="30">
        <v>1971</v>
      </c>
      <c r="M10" s="30">
        <v>254283.88999999996</v>
      </c>
      <c r="N10" s="30">
        <v>15</v>
      </c>
      <c r="O10" s="30">
        <v>2670.54</v>
      </c>
      <c r="P10" s="30">
        <v>251613.34999999998</v>
      </c>
      <c r="Q10" s="30">
        <v>1559853.96</v>
      </c>
    </row>
    <row r="11" spans="1:17" ht="15" customHeight="1">
      <c r="A11" s="30" t="s">
        <v>9</v>
      </c>
      <c r="B11" s="30">
        <v>1063</v>
      </c>
      <c r="C11" s="30">
        <v>266637.76</v>
      </c>
      <c r="D11" s="30">
        <v>6</v>
      </c>
      <c r="E11" s="30">
        <v>1640.13</v>
      </c>
      <c r="F11" s="30">
        <v>264997.63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29</v>
      </c>
      <c r="M11" s="30">
        <v>4799.53</v>
      </c>
      <c r="N11" s="30">
        <v>0</v>
      </c>
      <c r="O11" s="30">
        <v>0</v>
      </c>
      <c r="P11" s="30">
        <v>4799.53</v>
      </c>
      <c r="Q11" s="30">
        <v>269797.16000000003</v>
      </c>
    </row>
    <row r="12" spans="1:17" ht="15" customHeight="1">
      <c r="A12" s="30" t="s">
        <v>10</v>
      </c>
      <c r="B12" s="30">
        <v>2206</v>
      </c>
      <c r="C12" s="30">
        <v>544740.53</v>
      </c>
      <c r="D12" s="30">
        <v>12</v>
      </c>
      <c r="E12" s="30">
        <v>7027</v>
      </c>
      <c r="F12" s="30">
        <v>537713.52999999991</v>
      </c>
      <c r="G12" s="30">
        <v>2</v>
      </c>
      <c r="H12" s="30">
        <v>360</v>
      </c>
      <c r="I12" s="30">
        <v>0</v>
      </c>
      <c r="J12" s="30">
        <v>0</v>
      </c>
      <c r="K12" s="30">
        <v>360</v>
      </c>
      <c r="L12" s="30">
        <v>1776</v>
      </c>
      <c r="M12" s="30">
        <v>320884.17</v>
      </c>
      <c r="N12" s="30">
        <v>6</v>
      </c>
      <c r="O12" s="30">
        <v>3993.8300000000004</v>
      </c>
      <c r="P12" s="30">
        <v>316890.33999999997</v>
      </c>
      <c r="Q12" s="30">
        <v>854963.87</v>
      </c>
    </row>
    <row r="13" spans="1:17" ht="15" customHeight="1">
      <c r="A13" s="30" t="s">
        <v>11</v>
      </c>
      <c r="B13" s="30">
        <v>3933</v>
      </c>
      <c r="C13" s="30">
        <v>1350086.4499999997</v>
      </c>
      <c r="D13" s="30">
        <v>39</v>
      </c>
      <c r="E13" s="30">
        <v>17319.280000000002</v>
      </c>
      <c r="F13" s="30">
        <v>1332767.17</v>
      </c>
      <c r="G13" s="30">
        <v>5</v>
      </c>
      <c r="H13" s="30">
        <v>559</v>
      </c>
      <c r="I13" s="30">
        <v>0</v>
      </c>
      <c r="J13" s="30">
        <v>0</v>
      </c>
      <c r="K13" s="30">
        <v>559</v>
      </c>
      <c r="L13" s="30">
        <v>2981</v>
      </c>
      <c r="M13" s="30">
        <v>2219019.8699999996</v>
      </c>
      <c r="N13" s="30">
        <v>40</v>
      </c>
      <c r="O13" s="30">
        <v>25660.449999999997</v>
      </c>
      <c r="P13" s="30">
        <v>2193359.42</v>
      </c>
      <c r="Q13" s="30">
        <v>3526685.5900000003</v>
      </c>
    </row>
    <row r="14" spans="1:17" ht="15" customHeight="1">
      <c r="A14" s="30" t="s">
        <v>12</v>
      </c>
      <c r="B14" s="30">
        <v>33353</v>
      </c>
      <c r="C14" s="30">
        <v>14275968.350000001</v>
      </c>
      <c r="D14" s="30">
        <v>205</v>
      </c>
      <c r="E14" s="30">
        <v>299296.45999999996</v>
      </c>
      <c r="F14" s="30">
        <v>13976671.890000001</v>
      </c>
      <c r="G14" s="30">
        <v>16</v>
      </c>
      <c r="H14" s="30">
        <v>4213</v>
      </c>
      <c r="I14" s="30">
        <v>0</v>
      </c>
      <c r="J14" s="30">
        <v>0</v>
      </c>
      <c r="K14" s="30">
        <v>4213</v>
      </c>
      <c r="L14" s="30">
        <v>4380</v>
      </c>
      <c r="M14" s="30">
        <v>1042337.21</v>
      </c>
      <c r="N14" s="30">
        <v>18</v>
      </c>
      <c r="O14" s="30">
        <v>9709.49</v>
      </c>
      <c r="P14" s="30">
        <v>1032627.72</v>
      </c>
      <c r="Q14" s="30">
        <v>15013512.609999999</v>
      </c>
    </row>
    <row r="15" spans="1:17" ht="15" customHeight="1">
      <c r="A15" s="30" t="s">
        <v>51</v>
      </c>
      <c r="B15" s="30">
        <v>5189</v>
      </c>
      <c r="C15" s="30">
        <v>1827121.5000000002</v>
      </c>
      <c r="D15" s="30">
        <v>53</v>
      </c>
      <c r="E15" s="30">
        <v>6881.0099999999993</v>
      </c>
      <c r="F15" s="30">
        <v>1820240.49</v>
      </c>
      <c r="G15" s="30">
        <v>12</v>
      </c>
      <c r="H15" s="30">
        <v>1654.65</v>
      </c>
      <c r="I15" s="30">
        <v>0</v>
      </c>
      <c r="J15" s="30">
        <v>0</v>
      </c>
      <c r="K15" s="30">
        <v>1654.65</v>
      </c>
      <c r="L15" s="30">
        <v>412</v>
      </c>
      <c r="M15" s="30">
        <v>79200.47</v>
      </c>
      <c r="N15" s="30">
        <v>5</v>
      </c>
      <c r="O15" s="30">
        <v>250.08</v>
      </c>
      <c r="P15" s="30">
        <v>78950.390000000014</v>
      </c>
      <c r="Q15" s="30">
        <v>1900845.5300000003</v>
      </c>
    </row>
    <row r="16" spans="1:17" ht="15" customHeight="1">
      <c r="A16" s="30" t="s">
        <v>13</v>
      </c>
      <c r="B16" s="30">
        <v>3944</v>
      </c>
      <c r="C16" s="30">
        <v>954356.04999999993</v>
      </c>
      <c r="D16" s="30">
        <v>9</v>
      </c>
      <c r="E16" s="30">
        <v>1722</v>
      </c>
      <c r="F16" s="30">
        <v>952634.04999999993</v>
      </c>
      <c r="G16" s="30">
        <v>9</v>
      </c>
      <c r="H16" s="30">
        <v>1263</v>
      </c>
      <c r="I16" s="30">
        <v>0</v>
      </c>
      <c r="J16" s="30">
        <v>0</v>
      </c>
      <c r="K16" s="30">
        <v>1263</v>
      </c>
      <c r="L16" s="30">
        <v>30</v>
      </c>
      <c r="M16" s="30">
        <v>7094.27</v>
      </c>
      <c r="N16" s="30">
        <v>0</v>
      </c>
      <c r="O16" s="30">
        <v>0</v>
      </c>
      <c r="P16" s="30">
        <v>7094.27</v>
      </c>
      <c r="Q16" s="30">
        <v>960991.32</v>
      </c>
    </row>
    <row r="17" spans="1:17" ht="15" customHeight="1">
      <c r="A17" s="30" t="s">
        <v>14</v>
      </c>
      <c r="B17" s="30">
        <v>2599</v>
      </c>
      <c r="C17" s="30">
        <v>663829.8600000001</v>
      </c>
      <c r="D17" s="30">
        <v>28</v>
      </c>
      <c r="E17" s="30">
        <v>6170.29</v>
      </c>
      <c r="F17" s="30">
        <v>657659.57000000007</v>
      </c>
      <c r="G17" s="30">
        <v>1</v>
      </c>
      <c r="H17" s="30">
        <v>90</v>
      </c>
      <c r="I17" s="30">
        <v>0</v>
      </c>
      <c r="J17" s="30">
        <v>0</v>
      </c>
      <c r="K17" s="30">
        <v>90</v>
      </c>
      <c r="L17" s="30">
        <v>1123</v>
      </c>
      <c r="M17" s="30">
        <v>229970.47000000003</v>
      </c>
      <c r="N17" s="30">
        <v>31</v>
      </c>
      <c r="O17" s="30">
        <v>9538.619999999999</v>
      </c>
      <c r="P17" s="30">
        <v>220431.85000000003</v>
      </c>
      <c r="Q17" s="30">
        <v>878181.42</v>
      </c>
    </row>
    <row r="18" spans="1:17" ht="15" customHeight="1">
      <c r="A18" s="30" t="s">
        <v>15</v>
      </c>
      <c r="B18" s="30">
        <v>8499</v>
      </c>
      <c r="C18" s="30">
        <v>2498256.7099999995</v>
      </c>
      <c r="D18" s="30">
        <v>72</v>
      </c>
      <c r="E18" s="30">
        <v>34795.200000000004</v>
      </c>
      <c r="F18" s="30">
        <v>2463461.5099999998</v>
      </c>
      <c r="G18" s="30">
        <v>3</v>
      </c>
      <c r="H18" s="30">
        <v>450</v>
      </c>
      <c r="I18" s="30">
        <v>0</v>
      </c>
      <c r="J18" s="30">
        <v>0</v>
      </c>
      <c r="K18" s="30">
        <v>450</v>
      </c>
      <c r="L18" s="30">
        <v>1023</v>
      </c>
      <c r="M18" s="30">
        <v>280107.24</v>
      </c>
      <c r="N18" s="30">
        <v>11</v>
      </c>
      <c r="O18" s="30">
        <v>7821.66</v>
      </c>
      <c r="P18" s="30">
        <v>272285.57999999996</v>
      </c>
      <c r="Q18" s="30">
        <v>2736197.0899999994</v>
      </c>
    </row>
    <row r="19" spans="1:17" ht="15" customHeight="1">
      <c r="A19" s="30" t="s">
        <v>42</v>
      </c>
      <c r="B19" s="30">
        <v>2702</v>
      </c>
      <c r="C19" s="30">
        <v>515046.54000000004</v>
      </c>
      <c r="D19" s="30">
        <v>22</v>
      </c>
      <c r="E19" s="30">
        <v>5533.83</v>
      </c>
      <c r="F19" s="30">
        <v>509512.71000000008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2488</v>
      </c>
      <c r="M19" s="30">
        <v>544538.49</v>
      </c>
      <c r="N19" s="30">
        <v>32</v>
      </c>
      <c r="O19" s="30">
        <v>7470.9099999999989</v>
      </c>
      <c r="P19" s="30">
        <v>537067.57999999996</v>
      </c>
      <c r="Q19" s="30">
        <v>1046580.2899999998</v>
      </c>
    </row>
    <row r="20" spans="1:17" ht="15" customHeight="1">
      <c r="A20" s="30" t="s">
        <v>16</v>
      </c>
      <c r="B20" s="30">
        <v>4309</v>
      </c>
      <c r="C20" s="30">
        <v>1525135.91</v>
      </c>
      <c r="D20" s="30">
        <v>29</v>
      </c>
      <c r="E20" s="30">
        <v>12493.23</v>
      </c>
      <c r="F20" s="30">
        <v>1512642.6799999997</v>
      </c>
      <c r="G20" s="30">
        <v>12</v>
      </c>
      <c r="H20" s="30">
        <v>4805</v>
      </c>
      <c r="I20" s="30">
        <v>0</v>
      </c>
      <c r="J20" s="30">
        <v>0</v>
      </c>
      <c r="K20" s="30">
        <v>4805</v>
      </c>
      <c r="L20" s="30">
        <v>244</v>
      </c>
      <c r="M20" s="30">
        <v>89284.060000000012</v>
      </c>
      <c r="N20" s="30">
        <v>2</v>
      </c>
      <c r="O20" s="30">
        <v>571.36</v>
      </c>
      <c r="P20" s="30">
        <v>88712.7</v>
      </c>
      <c r="Q20" s="30">
        <v>1606160.3800000001</v>
      </c>
    </row>
    <row r="21" spans="1:17" ht="15" customHeight="1">
      <c r="A21" s="30" t="s">
        <v>54</v>
      </c>
      <c r="B21" s="30">
        <v>467</v>
      </c>
      <c r="C21" s="30">
        <v>74429.790000000008</v>
      </c>
      <c r="D21" s="30">
        <v>4</v>
      </c>
      <c r="E21" s="30">
        <v>1020</v>
      </c>
      <c r="F21" s="30">
        <v>73409.790000000008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4</v>
      </c>
      <c r="M21" s="30">
        <v>3749.75</v>
      </c>
      <c r="N21" s="30">
        <v>0</v>
      </c>
      <c r="O21" s="30">
        <v>0</v>
      </c>
      <c r="P21" s="30">
        <v>3749.75</v>
      </c>
      <c r="Q21" s="30">
        <v>77159.540000000008</v>
      </c>
    </row>
    <row r="22" spans="1:17" ht="15" customHeight="1">
      <c r="A22" s="30" t="s">
        <v>17</v>
      </c>
      <c r="B22" s="30">
        <v>1246</v>
      </c>
      <c r="C22" s="30">
        <v>286595.68000000005</v>
      </c>
      <c r="D22" s="30">
        <v>10</v>
      </c>
      <c r="E22" s="30">
        <v>3053</v>
      </c>
      <c r="F22" s="30">
        <v>283542.68000000005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1329</v>
      </c>
      <c r="M22" s="30">
        <v>384585.64</v>
      </c>
      <c r="N22" s="30">
        <v>3</v>
      </c>
      <c r="O22" s="30">
        <v>1676.09</v>
      </c>
      <c r="P22" s="30">
        <v>382909.55000000005</v>
      </c>
      <c r="Q22" s="30">
        <v>666452.23</v>
      </c>
    </row>
    <row r="23" spans="1:17" ht="15" customHeight="1">
      <c r="A23" s="30" t="s">
        <v>18</v>
      </c>
      <c r="B23" s="30">
        <v>3293</v>
      </c>
      <c r="C23" s="30">
        <v>1087170.47</v>
      </c>
      <c r="D23" s="30">
        <v>30</v>
      </c>
      <c r="E23" s="30">
        <v>13069.09</v>
      </c>
      <c r="F23" s="30">
        <v>1074101.3800000001</v>
      </c>
      <c r="G23" s="30">
        <v>5</v>
      </c>
      <c r="H23" s="30">
        <v>952</v>
      </c>
      <c r="I23" s="30">
        <v>0</v>
      </c>
      <c r="J23" s="30">
        <v>0</v>
      </c>
      <c r="K23" s="30">
        <v>952</v>
      </c>
      <c r="L23" s="30">
        <v>188</v>
      </c>
      <c r="M23" s="30">
        <v>59401.09</v>
      </c>
      <c r="N23" s="30">
        <v>1</v>
      </c>
      <c r="O23" s="30">
        <v>720</v>
      </c>
      <c r="P23" s="30">
        <v>58681.09</v>
      </c>
      <c r="Q23" s="30">
        <v>1133734.47</v>
      </c>
    </row>
    <row r="24" spans="1:17" ht="15" customHeight="1">
      <c r="A24" s="30" t="s">
        <v>110</v>
      </c>
      <c r="B24" s="30">
        <v>9439</v>
      </c>
      <c r="C24" s="30">
        <v>1665833.22</v>
      </c>
      <c r="D24" s="30">
        <v>43</v>
      </c>
      <c r="E24" s="30">
        <v>11970.49</v>
      </c>
      <c r="F24" s="30">
        <v>1653862.7300000002</v>
      </c>
      <c r="G24" s="30">
        <v>10</v>
      </c>
      <c r="H24" s="30">
        <v>2030</v>
      </c>
      <c r="I24" s="30">
        <v>0</v>
      </c>
      <c r="J24" s="30">
        <v>0</v>
      </c>
      <c r="K24" s="30">
        <v>2030</v>
      </c>
      <c r="L24" s="30">
        <v>545</v>
      </c>
      <c r="M24" s="30">
        <v>131741.81000000003</v>
      </c>
      <c r="N24" s="30">
        <v>11</v>
      </c>
      <c r="O24" s="30">
        <v>5602.81</v>
      </c>
      <c r="P24" s="30">
        <v>126139.00000000001</v>
      </c>
      <c r="Q24" s="30">
        <v>1782031.7300000002</v>
      </c>
    </row>
    <row r="25" spans="1:17" ht="15" customHeight="1">
      <c r="A25" s="30" t="s">
        <v>19</v>
      </c>
      <c r="B25" s="30">
        <v>1765</v>
      </c>
      <c r="C25" s="30">
        <v>307245.77999999991</v>
      </c>
      <c r="D25" s="30">
        <v>10</v>
      </c>
      <c r="E25" s="30">
        <v>3121.1800000000003</v>
      </c>
      <c r="F25" s="30">
        <v>304124.59999999998</v>
      </c>
      <c r="G25" s="30">
        <v>1</v>
      </c>
      <c r="H25" s="30">
        <v>27</v>
      </c>
      <c r="I25" s="30">
        <v>0</v>
      </c>
      <c r="J25" s="30">
        <v>0</v>
      </c>
      <c r="K25" s="30">
        <v>27</v>
      </c>
      <c r="L25" s="30">
        <v>108</v>
      </c>
      <c r="M25" s="30">
        <v>21121.61</v>
      </c>
      <c r="N25" s="30">
        <v>0</v>
      </c>
      <c r="O25" s="30">
        <v>0</v>
      </c>
      <c r="P25" s="30">
        <v>21121.61</v>
      </c>
      <c r="Q25" s="30">
        <v>325273.20999999996</v>
      </c>
    </row>
    <row r="26" spans="1:17" ht="15" customHeight="1">
      <c r="A26" s="30" t="s">
        <v>23</v>
      </c>
      <c r="B26" s="30">
        <v>3264</v>
      </c>
      <c r="C26" s="30">
        <v>827986.67</v>
      </c>
      <c r="D26" s="30">
        <v>24</v>
      </c>
      <c r="E26" s="30">
        <v>5601.75</v>
      </c>
      <c r="F26" s="30">
        <v>822384.92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1639</v>
      </c>
      <c r="M26" s="30">
        <v>512795.31999999995</v>
      </c>
      <c r="N26" s="30">
        <v>8</v>
      </c>
      <c r="O26" s="30">
        <v>2716.5</v>
      </c>
      <c r="P26" s="30">
        <v>510078.81999999995</v>
      </c>
      <c r="Q26" s="30">
        <v>1332463.74</v>
      </c>
    </row>
    <row r="27" spans="1:17" ht="15" customHeight="1">
      <c r="A27" s="30" t="s">
        <v>20</v>
      </c>
      <c r="B27" s="30">
        <v>9021</v>
      </c>
      <c r="C27" s="30">
        <v>2593860.54</v>
      </c>
      <c r="D27" s="30">
        <v>78</v>
      </c>
      <c r="E27" s="30">
        <v>23144.89</v>
      </c>
      <c r="F27" s="30">
        <v>2570715.65</v>
      </c>
      <c r="G27" s="30">
        <v>18</v>
      </c>
      <c r="H27" s="30">
        <v>3132.51</v>
      </c>
      <c r="I27" s="30">
        <v>3</v>
      </c>
      <c r="J27" s="30">
        <v>320</v>
      </c>
      <c r="K27" s="30">
        <v>2812.51</v>
      </c>
      <c r="L27" s="30">
        <v>120</v>
      </c>
      <c r="M27" s="30">
        <v>29915.47</v>
      </c>
      <c r="N27" s="30">
        <v>0</v>
      </c>
      <c r="O27" s="30">
        <v>0</v>
      </c>
      <c r="P27" s="30">
        <v>29915.47</v>
      </c>
      <c r="Q27" s="30">
        <v>2603443.6299999994</v>
      </c>
    </row>
    <row r="28" spans="1:17" ht="15" customHeight="1">
      <c r="A28" s="30" t="s">
        <v>21</v>
      </c>
      <c r="B28" s="30">
        <v>8720</v>
      </c>
      <c r="C28" s="30">
        <v>2286495.04</v>
      </c>
      <c r="D28" s="30">
        <v>87</v>
      </c>
      <c r="E28" s="30">
        <v>44804.450000000004</v>
      </c>
      <c r="F28" s="30">
        <v>2241690.59</v>
      </c>
      <c r="G28" s="30">
        <v>3</v>
      </c>
      <c r="H28" s="30">
        <v>931</v>
      </c>
      <c r="I28" s="30">
        <v>1</v>
      </c>
      <c r="J28" s="30">
        <v>151</v>
      </c>
      <c r="K28" s="30">
        <v>780</v>
      </c>
      <c r="L28" s="30">
        <v>621</v>
      </c>
      <c r="M28" s="30">
        <v>150245.18</v>
      </c>
      <c r="N28" s="30">
        <v>15</v>
      </c>
      <c r="O28" s="30">
        <v>6300.45</v>
      </c>
      <c r="P28" s="30">
        <v>143944.73000000001</v>
      </c>
      <c r="Q28" s="30">
        <v>2386415.3199999998</v>
      </c>
    </row>
    <row r="29" spans="1:17" ht="15" customHeight="1">
      <c r="A29" s="30" t="s">
        <v>22</v>
      </c>
      <c r="B29" s="30">
        <v>3601</v>
      </c>
      <c r="C29" s="30">
        <v>984251.21</v>
      </c>
      <c r="D29" s="30">
        <v>32</v>
      </c>
      <c r="E29" s="30">
        <v>16607.79</v>
      </c>
      <c r="F29" s="30">
        <v>967643.41999999993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116</v>
      </c>
      <c r="M29" s="30">
        <v>37393.29</v>
      </c>
      <c r="N29" s="30">
        <v>2</v>
      </c>
      <c r="O29" s="30">
        <v>172.83</v>
      </c>
      <c r="P29" s="30">
        <v>37220.46</v>
      </c>
      <c r="Q29" s="30">
        <v>1004863.8799999999</v>
      </c>
    </row>
    <row r="30" spans="1:17" ht="15" customHeight="1">
      <c r="A30" s="30" t="s">
        <v>24</v>
      </c>
      <c r="B30" s="30">
        <v>1635</v>
      </c>
      <c r="C30" s="30">
        <v>402180.99999999994</v>
      </c>
      <c r="D30" s="30">
        <v>25</v>
      </c>
      <c r="E30" s="30">
        <v>10203.69</v>
      </c>
      <c r="F30" s="30">
        <v>391977.30999999994</v>
      </c>
      <c r="G30" s="30">
        <v>2</v>
      </c>
      <c r="H30" s="30">
        <v>290</v>
      </c>
      <c r="I30" s="30">
        <v>0</v>
      </c>
      <c r="J30" s="30">
        <v>0</v>
      </c>
      <c r="K30" s="30">
        <v>290</v>
      </c>
      <c r="L30" s="30">
        <v>1350</v>
      </c>
      <c r="M30" s="30">
        <v>369938.14</v>
      </c>
      <c r="N30" s="30">
        <v>2</v>
      </c>
      <c r="O30" s="30">
        <v>260</v>
      </c>
      <c r="P30" s="30">
        <v>369678.14</v>
      </c>
      <c r="Q30" s="30">
        <v>761945.45</v>
      </c>
    </row>
    <row r="31" spans="1:17" ht="15" customHeight="1">
      <c r="A31" s="30" t="s">
        <v>25</v>
      </c>
      <c r="B31" s="30">
        <v>2620</v>
      </c>
      <c r="C31" s="30">
        <v>584327.37</v>
      </c>
      <c r="D31" s="30">
        <v>19</v>
      </c>
      <c r="E31" s="30">
        <v>7300.2699999999995</v>
      </c>
      <c r="F31" s="30">
        <v>577027.1</v>
      </c>
      <c r="G31" s="30">
        <v>2</v>
      </c>
      <c r="H31" s="30">
        <v>221.48</v>
      </c>
      <c r="I31" s="30">
        <v>0</v>
      </c>
      <c r="J31" s="30">
        <v>0</v>
      </c>
      <c r="K31" s="30">
        <v>221.48</v>
      </c>
      <c r="L31" s="30">
        <v>8</v>
      </c>
      <c r="M31" s="30">
        <v>937.41</v>
      </c>
      <c r="N31" s="30">
        <v>0</v>
      </c>
      <c r="O31" s="30">
        <v>0</v>
      </c>
      <c r="P31" s="30">
        <v>937.41</v>
      </c>
      <c r="Q31" s="30">
        <v>578185.99</v>
      </c>
    </row>
    <row r="32" spans="1:17" ht="15" customHeight="1">
      <c r="A32" s="30" t="s">
        <v>26</v>
      </c>
      <c r="B32" s="30">
        <v>1772</v>
      </c>
      <c r="C32" s="30">
        <v>477345.20000000007</v>
      </c>
      <c r="D32" s="30">
        <v>29</v>
      </c>
      <c r="E32" s="30">
        <v>12509.089999999998</v>
      </c>
      <c r="F32" s="30">
        <v>464836.11000000004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265</v>
      </c>
      <c r="M32" s="30">
        <v>85750.859999999986</v>
      </c>
      <c r="N32" s="30">
        <v>3</v>
      </c>
      <c r="O32" s="30">
        <v>558.21</v>
      </c>
      <c r="P32" s="30">
        <v>85192.65</v>
      </c>
      <c r="Q32" s="30">
        <v>550028.75999999989</v>
      </c>
    </row>
    <row r="33" spans="1:17" ht="15" customHeight="1">
      <c r="A33" s="30" t="s">
        <v>27</v>
      </c>
      <c r="B33" s="30">
        <v>2833</v>
      </c>
      <c r="C33" s="30">
        <v>534662.51</v>
      </c>
      <c r="D33" s="30">
        <v>12</v>
      </c>
      <c r="E33" s="30">
        <v>3568.3</v>
      </c>
      <c r="F33" s="30">
        <v>531094.21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1872</v>
      </c>
      <c r="M33" s="30">
        <v>262698.64</v>
      </c>
      <c r="N33" s="30">
        <v>18</v>
      </c>
      <c r="O33" s="30">
        <v>2563.59</v>
      </c>
      <c r="P33" s="30">
        <v>260135.05000000002</v>
      </c>
      <c r="Q33" s="30">
        <v>791229.25999999989</v>
      </c>
    </row>
    <row r="34" spans="1:17" ht="15" customHeight="1">
      <c r="A34" s="30" t="s">
        <v>28</v>
      </c>
      <c r="B34" s="30">
        <v>2815</v>
      </c>
      <c r="C34" s="30">
        <v>657740.06000000006</v>
      </c>
      <c r="D34" s="30">
        <v>13</v>
      </c>
      <c r="E34" s="30">
        <v>4269.8</v>
      </c>
      <c r="F34" s="30">
        <v>653470.26</v>
      </c>
      <c r="G34" s="30">
        <v>3</v>
      </c>
      <c r="H34" s="30">
        <v>570</v>
      </c>
      <c r="I34" s="30">
        <v>0</v>
      </c>
      <c r="J34" s="30">
        <v>0</v>
      </c>
      <c r="K34" s="30">
        <v>570</v>
      </c>
      <c r="L34" s="30">
        <v>84</v>
      </c>
      <c r="M34" s="30">
        <v>24386.04</v>
      </c>
      <c r="N34" s="30">
        <v>0</v>
      </c>
      <c r="O34" s="30">
        <v>0</v>
      </c>
      <c r="P34" s="30">
        <v>24386.04</v>
      </c>
      <c r="Q34" s="30">
        <v>678426.3</v>
      </c>
    </row>
    <row r="35" spans="1:17" ht="15" customHeight="1">
      <c r="A35" s="30" t="s">
        <v>30</v>
      </c>
      <c r="B35" s="30">
        <v>2948</v>
      </c>
      <c r="C35" s="30">
        <v>558907.43000000005</v>
      </c>
      <c r="D35" s="30">
        <v>24</v>
      </c>
      <c r="E35" s="30">
        <v>5597.94</v>
      </c>
      <c r="F35" s="30">
        <v>553309.49</v>
      </c>
      <c r="G35" s="30">
        <v>7</v>
      </c>
      <c r="H35" s="30">
        <v>791.05</v>
      </c>
      <c r="I35" s="30">
        <v>0</v>
      </c>
      <c r="J35" s="30">
        <v>0</v>
      </c>
      <c r="K35" s="30">
        <v>791.05</v>
      </c>
      <c r="L35" s="30">
        <v>234</v>
      </c>
      <c r="M35" s="30">
        <v>34658.729999999996</v>
      </c>
      <c r="N35" s="30">
        <v>2</v>
      </c>
      <c r="O35" s="30">
        <v>290</v>
      </c>
      <c r="P35" s="30">
        <v>34368.729999999996</v>
      </c>
      <c r="Q35" s="30">
        <v>588469.27</v>
      </c>
    </row>
    <row r="36" spans="1:17" ht="15" customHeight="1">
      <c r="A36" s="30" t="s">
        <v>31</v>
      </c>
      <c r="B36" s="30">
        <v>33039</v>
      </c>
      <c r="C36" s="30">
        <v>13057022.799999999</v>
      </c>
      <c r="D36" s="30">
        <v>560</v>
      </c>
      <c r="E36" s="30">
        <v>182462.91999999998</v>
      </c>
      <c r="F36" s="30">
        <v>12874559.879999999</v>
      </c>
      <c r="G36" s="30">
        <v>29</v>
      </c>
      <c r="H36" s="30">
        <v>10276</v>
      </c>
      <c r="I36" s="30">
        <v>0</v>
      </c>
      <c r="J36" s="30">
        <v>0</v>
      </c>
      <c r="K36" s="30">
        <v>10276</v>
      </c>
      <c r="L36" s="30">
        <v>5999</v>
      </c>
      <c r="M36" s="30">
        <v>1739367.14</v>
      </c>
      <c r="N36" s="30">
        <v>26</v>
      </c>
      <c r="O36" s="30">
        <v>5074.16</v>
      </c>
      <c r="P36" s="30">
        <v>1734292.9800000002</v>
      </c>
      <c r="Q36" s="30">
        <v>14619128.859999996</v>
      </c>
    </row>
    <row r="37" spans="1:17" ht="15" customHeight="1">
      <c r="A37" s="30" t="s">
        <v>32</v>
      </c>
      <c r="B37" s="30">
        <v>19919</v>
      </c>
      <c r="C37" s="30">
        <v>15615125.85</v>
      </c>
      <c r="D37" s="30">
        <v>169</v>
      </c>
      <c r="E37" s="30">
        <v>71378.180000000008</v>
      </c>
      <c r="F37" s="30">
        <v>15543747.670000002</v>
      </c>
      <c r="G37" s="30">
        <v>9</v>
      </c>
      <c r="H37" s="30">
        <v>2020.92</v>
      </c>
      <c r="I37" s="30">
        <v>0</v>
      </c>
      <c r="J37" s="30">
        <v>0</v>
      </c>
      <c r="K37" s="30">
        <v>2020.92</v>
      </c>
      <c r="L37" s="30">
        <v>2118</v>
      </c>
      <c r="M37" s="30">
        <v>625097.85</v>
      </c>
      <c r="N37" s="30">
        <v>17</v>
      </c>
      <c r="O37" s="30">
        <v>8682.3000000000011</v>
      </c>
      <c r="P37" s="30">
        <v>616415.55000000005</v>
      </c>
      <c r="Q37" s="30">
        <v>16162184.139999999</v>
      </c>
    </row>
    <row r="38" spans="1:17" ht="15" customHeight="1">
      <c r="A38" s="30" t="s">
        <v>55</v>
      </c>
      <c r="B38" s="30">
        <v>1255</v>
      </c>
      <c r="C38" s="30">
        <v>412625.80999999994</v>
      </c>
      <c r="D38" s="30">
        <v>27</v>
      </c>
      <c r="E38" s="30">
        <v>12970.03</v>
      </c>
      <c r="F38" s="30">
        <v>399655.77999999991</v>
      </c>
      <c r="G38" s="30">
        <v>1</v>
      </c>
      <c r="H38" s="30">
        <v>90</v>
      </c>
      <c r="I38" s="30">
        <v>0</v>
      </c>
      <c r="J38" s="30">
        <v>0</v>
      </c>
      <c r="K38" s="30">
        <v>90</v>
      </c>
      <c r="L38" s="30">
        <v>22</v>
      </c>
      <c r="M38" s="30">
        <v>9958</v>
      </c>
      <c r="N38" s="30">
        <v>0</v>
      </c>
      <c r="O38" s="30">
        <v>0</v>
      </c>
      <c r="P38" s="30">
        <v>9958</v>
      </c>
      <c r="Q38" s="30">
        <v>409703.77999999991</v>
      </c>
    </row>
    <row r="39" spans="1:17" ht="15" customHeight="1">
      <c r="A39" s="30" t="s">
        <v>33</v>
      </c>
      <c r="B39" s="30">
        <v>8501</v>
      </c>
      <c r="C39" s="30">
        <v>2669829.4899999998</v>
      </c>
      <c r="D39" s="30">
        <v>68</v>
      </c>
      <c r="E39" s="30">
        <v>21069.87</v>
      </c>
      <c r="F39" s="30">
        <v>2648759.62</v>
      </c>
      <c r="G39" s="30">
        <v>14</v>
      </c>
      <c r="H39" s="30">
        <v>2035</v>
      </c>
      <c r="I39" s="30">
        <v>0</v>
      </c>
      <c r="J39" s="30">
        <v>0</v>
      </c>
      <c r="K39" s="30">
        <v>2035</v>
      </c>
      <c r="L39" s="30">
        <v>2806</v>
      </c>
      <c r="M39" s="30">
        <v>603984.41999999993</v>
      </c>
      <c r="N39" s="30">
        <v>11</v>
      </c>
      <c r="O39" s="30">
        <v>2032.66</v>
      </c>
      <c r="P39" s="30">
        <v>601951.76</v>
      </c>
      <c r="Q39" s="30">
        <v>3252746.38</v>
      </c>
    </row>
    <row r="40" spans="1:17" ht="15" customHeight="1">
      <c r="A40" s="30" t="s">
        <v>34</v>
      </c>
      <c r="B40" s="30">
        <v>7517</v>
      </c>
      <c r="C40" s="30">
        <v>2632791.4099999997</v>
      </c>
      <c r="D40" s="30">
        <v>60</v>
      </c>
      <c r="E40" s="30">
        <v>41048.93</v>
      </c>
      <c r="F40" s="30">
        <v>2591742.48</v>
      </c>
      <c r="G40" s="30">
        <v>4</v>
      </c>
      <c r="H40" s="30">
        <v>1524.65</v>
      </c>
      <c r="I40" s="30">
        <v>0</v>
      </c>
      <c r="J40" s="30">
        <v>0</v>
      </c>
      <c r="K40" s="30">
        <v>1524.65</v>
      </c>
      <c r="L40" s="30">
        <v>142</v>
      </c>
      <c r="M40" s="30">
        <v>11043.34</v>
      </c>
      <c r="N40" s="30">
        <v>1</v>
      </c>
      <c r="O40" s="30">
        <v>118</v>
      </c>
      <c r="P40" s="30">
        <v>10925.34</v>
      </c>
      <c r="Q40" s="30">
        <v>2604192.4700000002</v>
      </c>
    </row>
    <row r="41" spans="1:17" ht="15" customHeight="1">
      <c r="A41" s="30" t="s">
        <v>35</v>
      </c>
      <c r="B41" s="30">
        <v>2273</v>
      </c>
      <c r="C41" s="30">
        <v>382477.62000000005</v>
      </c>
      <c r="D41" s="30">
        <v>23</v>
      </c>
      <c r="E41" s="30">
        <v>8157.9400000000005</v>
      </c>
      <c r="F41" s="30">
        <v>374319.68000000005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70</v>
      </c>
      <c r="M41" s="30">
        <v>10670.089999999998</v>
      </c>
      <c r="N41" s="30">
        <v>1</v>
      </c>
      <c r="O41" s="30">
        <v>267</v>
      </c>
      <c r="P41" s="30">
        <v>10403.089999999998</v>
      </c>
      <c r="Q41" s="30">
        <v>384722.76999999996</v>
      </c>
    </row>
    <row r="42" spans="1:17" ht="15" customHeight="1">
      <c r="A42" s="30" t="s">
        <v>37</v>
      </c>
      <c r="B42" s="30">
        <v>962</v>
      </c>
      <c r="C42" s="30">
        <v>316603.65000000002</v>
      </c>
      <c r="D42" s="30">
        <v>5</v>
      </c>
      <c r="E42" s="30">
        <v>461</v>
      </c>
      <c r="F42" s="30">
        <v>316142.65000000002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13</v>
      </c>
      <c r="M42" s="30">
        <v>3345.6</v>
      </c>
      <c r="N42" s="30">
        <v>0</v>
      </c>
      <c r="O42" s="30">
        <v>0</v>
      </c>
      <c r="P42" s="30">
        <v>3345.6</v>
      </c>
      <c r="Q42" s="30">
        <v>319488.25</v>
      </c>
    </row>
    <row r="43" spans="1:17" ht="15" customHeight="1">
      <c r="A43" s="30" t="s">
        <v>38</v>
      </c>
      <c r="B43" s="30">
        <v>10208</v>
      </c>
      <c r="C43" s="30">
        <v>1675120.76</v>
      </c>
      <c r="D43" s="30">
        <v>78</v>
      </c>
      <c r="E43" s="30">
        <v>22715.61</v>
      </c>
      <c r="F43" s="30">
        <v>1652405.15</v>
      </c>
      <c r="G43" s="30">
        <v>5</v>
      </c>
      <c r="H43" s="30">
        <v>734.58</v>
      </c>
      <c r="I43" s="30">
        <v>0</v>
      </c>
      <c r="J43" s="30">
        <v>0</v>
      </c>
      <c r="K43" s="30">
        <v>734.58</v>
      </c>
      <c r="L43" s="30">
        <v>2848</v>
      </c>
      <c r="M43" s="30">
        <v>562330.74</v>
      </c>
      <c r="N43" s="30">
        <v>16</v>
      </c>
      <c r="O43" s="30">
        <v>55148</v>
      </c>
      <c r="P43" s="30">
        <v>507182.74000000005</v>
      </c>
      <c r="Q43" s="30">
        <v>2160322.4700000002</v>
      </c>
    </row>
    <row r="44" spans="1:17" ht="15" customHeight="1">
      <c r="A44" s="30" t="s">
        <v>39</v>
      </c>
      <c r="B44" s="30">
        <v>7668</v>
      </c>
      <c r="C44" s="30">
        <v>1838158.0499999998</v>
      </c>
      <c r="D44" s="30">
        <v>47</v>
      </c>
      <c r="E44" s="30">
        <v>28654.670000000002</v>
      </c>
      <c r="F44" s="30">
        <v>1809503.38</v>
      </c>
      <c r="G44" s="30">
        <v>10</v>
      </c>
      <c r="H44" s="30">
        <v>2159.09</v>
      </c>
      <c r="I44" s="30">
        <v>2</v>
      </c>
      <c r="J44" s="30">
        <v>250</v>
      </c>
      <c r="K44" s="30">
        <v>1909.0900000000001</v>
      </c>
      <c r="L44" s="30">
        <v>376</v>
      </c>
      <c r="M44" s="30">
        <v>62875.700000000004</v>
      </c>
      <c r="N44" s="30">
        <v>4</v>
      </c>
      <c r="O44" s="30">
        <v>422.63</v>
      </c>
      <c r="P44" s="30">
        <v>62453.070000000007</v>
      </c>
      <c r="Q44" s="30">
        <v>1873865.54</v>
      </c>
    </row>
    <row r="45" spans="1:17" ht="15" customHeight="1">
      <c r="A45" s="30" t="s">
        <v>29</v>
      </c>
      <c r="B45" s="30">
        <v>3433</v>
      </c>
      <c r="C45" s="30">
        <v>781275.27999999991</v>
      </c>
      <c r="D45" s="30">
        <v>41</v>
      </c>
      <c r="E45" s="30">
        <v>13563.83</v>
      </c>
      <c r="F45" s="30">
        <v>767711.45</v>
      </c>
      <c r="G45" s="30">
        <v>2</v>
      </c>
      <c r="H45" s="30">
        <v>146.93</v>
      </c>
      <c r="I45" s="30">
        <v>0</v>
      </c>
      <c r="J45" s="30">
        <v>0</v>
      </c>
      <c r="K45" s="30">
        <v>146.93</v>
      </c>
      <c r="L45" s="30">
        <v>11</v>
      </c>
      <c r="M45" s="30">
        <v>2632.08</v>
      </c>
      <c r="N45" s="30">
        <v>0</v>
      </c>
      <c r="O45" s="30">
        <v>0</v>
      </c>
      <c r="P45" s="30">
        <v>2632.08</v>
      </c>
      <c r="Q45" s="30">
        <v>770490.46</v>
      </c>
    </row>
    <row r="46" spans="1:17" ht="15" customHeight="1">
      <c r="A46" s="30" t="s">
        <v>40</v>
      </c>
      <c r="B46" s="30">
        <v>4402</v>
      </c>
      <c r="C46" s="30">
        <v>658029.74</v>
      </c>
      <c r="D46" s="30">
        <v>26</v>
      </c>
      <c r="E46" s="30">
        <v>4186.99</v>
      </c>
      <c r="F46" s="30">
        <v>653842.75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22</v>
      </c>
      <c r="M46" s="30">
        <v>3911.71</v>
      </c>
      <c r="N46" s="30">
        <v>0</v>
      </c>
      <c r="O46" s="30">
        <v>0</v>
      </c>
      <c r="P46" s="30">
        <v>3911.71</v>
      </c>
      <c r="Q46" s="30">
        <v>657754.46</v>
      </c>
    </row>
    <row r="47" spans="1:17" ht="15" customHeight="1">
      <c r="A47" s="30" t="s">
        <v>41</v>
      </c>
      <c r="B47" s="30">
        <v>7973</v>
      </c>
      <c r="C47" s="30">
        <v>1342512.9200000004</v>
      </c>
      <c r="D47" s="30">
        <v>60</v>
      </c>
      <c r="E47" s="30">
        <v>78916.710000000006</v>
      </c>
      <c r="F47" s="30">
        <v>1263596.2100000002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93</v>
      </c>
      <c r="M47" s="30">
        <v>16992.25</v>
      </c>
      <c r="N47" s="30">
        <v>0</v>
      </c>
      <c r="O47" s="30">
        <v>0</v>
      </c>
      <c r="P47" s="30">
        <v>16992.25</v>
      </c>
      <c r="Q47" s="30">
        <v>1280588.46</v>
      </c>
    </row>
    <row r="48" spans="1:17" ht="15" customHeight="1">
      <c r="A48" s="30" t="s">
        <v>43</v>
      </c>
      <c r="B48" s="30">
        <v>2201</v>
      </c>
      <c r="C48" s="30">
        <v>659039.72</v>
      </c>
      <c r="D48" s="30">
        <v>17</v>
      </c>
      <c r="E48" s="30">
        <v>10019.670000000002</v>
      </c>
      <c r="F48" s="30">
        <v>649020.04999999993</v>
      </c>
      <c r="G48" s="30">
        <v>3</v>
      </c>
      <c r="H48" s="30">
        <v>1560</v>
      </c>
      <c r="I48" s="30">
        <v>0</v>
      </c>
      <c r="J48" s="30">
        <v>0</v>
      </c>
      <c r="K48" s="30">
        <v>1560</v>
      </c>
      <c r="L48" s="30">
        <v>22</v>
      </c>
      <c r="M48" s="30">
        <v>7375</v>
      </c>
      <c r="N48" s="30">
        <v>0</v>
      </c>
      <c r="O48" s="30">
        <v>0</v>
      </c>
      <c r="P48" s="30">
        <v>7375</v>
      </c>
      <c r="Q48" s="30">
        <v>657955.04999999993</v>
      </c>
    </row>
    <row r="49" spans="1:17" ht="15" customHeight="1">
      <c r="A49" s="30" t="s">
        <v>44</v>
      </c>
      <c r="B49" s="30">
        <v>9883</v>
      </c>
      <c r="C49" s="30">
        <v>2935963.5200000005</v>
      </c>
      <c r="D49" s="30">
        <v>62</v>
      </c>
      <c r="E49" s="30">
        <v>34206.239999999998</v>
      </c>
      <c r="F49" s="30">
        <v>2901757.28</v>
      </c>
      <c r="G49" s="30">
        <v>50</v>
      </c>
      <c r="H49" s="30">
        <v>13557.49</v>
      </c>
      <c r="I49" s="30">
        <v>0</v>
      </c>
      <c r="J49" s="30">
        <v>0</v>
      </c>
      <c r="K49" s="30">
        <v>13557.49</v>
      </c>
      <c r="L49" s="30">
        <v>1951</v>
      </c>
      <c r="M49" s="30">
        <v>466215.2</v>
      </c>
      <c r="N49" s="30">
        <v>18</v>
      </c>
      <c r="O49" s="30">
        <v>9702.3399999999983</v>
      </c>
      <c r="P49" s="30">
        <v>456512.86000000004</v>
      </c>
      <c r="Q49" s="30">
        <v>3371827.6300000004</v>
      </c>
    </row>
    <row r="50" spans="1:17" ht="15" customHeight="1">
      <c r="A50" s="30" t="s">
        <v>45</v>
      </c>
      <c r="B50" s="30">
        <v>1862</v>
      </c>
      <c r="C50" s="30">
        <v>260574.51</v>
      </c>
      <c r="D50" s="30">
        <v>19</v>
      </c>
      <c r="E50" s="30">
        <v>3470.22</v>
      </c>
      <c r="F50" s="30">
        <v>257104.29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4</v>
      </c>
      <c r="M50" s="30">
        <v>1190.54</v>
      </c>
      <c r="N50" s="30">
        <v>1</v>
      </c>
      <c r="O50" s="30">
        <v>269</v>
      </c>
      <c r="P50" s="30">
        <v>921.54</v>
      </c>
      <c r="Q50" s="30">
        <v>258025.83000000002</v>
      </c>
    </row>
    <row r="51" spans="1:17" ht="15" customHeight="1">
      <c r="A51" s="30" t="s">
        <v>46</v>
      </c>
      <c r="B51" s="30">
        <v>7093</v>
      </c>
      <c r="C51" s="30">
        <v>1864140.9299999997</v>
      </c>
      <c r="D51" s="30">
        <v>28</v>
      </c>
      <c r="E51" s="30">
        <v>5357.78</v>
      </c>
      <c r="F51" s="30">
        <v>1858783.15</v>
      </c>
      <c r="G51" s="30">
        <v>8</v>
      </c>
      <c r="H51" s="30">
        <v>2448</v>
      </c>
      <c r="I51" s="30">
        <v>0</v>
      </c>
      <c r="J51" s="30">
        <v>0</v>
      </c>
      <c r="K51" s="30">
        <v>2448</v>
      </c>
      <c r="L51" s="30">
        <v>663</v>
      </c>
      <c r="M51" s="30">
        <v>72200.959999999992</v>
      </c>
      <c r="N51" s="30">
        <v>7</v>
      </c>
      <c r="O51" s="30">
        <v>1144.5</v>
      </c>
      <c r="P51" s="30">
        <v>71056.459999999992</v>
      </c>
      <c r="Q51" s="30">
        <v>1932287.6099999999</v>
      </c>
    </row>
    <row r="52" spans="1:17" ht="15" customHeight="1">
      <c r="A52" s="30" t="s">
        <v>47</v>
      </c>
      <c r="B52" s="30">
        <v>139</v>
      </c>
      <c r="C52" s="30">
        <v>30467.619999999995</v>
      </c>
      <c r="D52" s="30">
        <v>1</v>
      </c>
      <c r="E52" s="30">
        <v>10</v>
      </c>
      <c r="F52" s="30">
        <v>30457.619999999995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525</v>
      </c>
      <c r="M52" s="30">
        <v>209129.53999999998</v>
      </c>
      <c r="N52" s="30">
        <v>7</v>
      </c>
      <c r="O52" s="30">
        <v>1256.9000000000001</v>
      </c>
      <c r="P52" s="30">
        <v>207872.63999999998</v>
      </c>
      <c r="Q52" s="30">
        <v>238330.26000000004</v>
      </c>
    </row>
    <row r="53" spans="1:17" ht="15" customHeight="1">
      <c r="A53" s="30" t="s">
        <v>48</v>
      </c>
      <c r="B53" s="30">
        <v>1552</v>
      </c>
      <c r="C53" s="30">
        <v>805826.73</v>
      </c>
      <c r="D53" s="30">
        <v>13</v>
      </c>
      <c r="E53" s="30">
        <v>7625.29</v>
      </c>
      <c r="F53" s="30">
        <v>798201.44000000006</v>
      </c>
      <c r="G53" s="30">
        <v>1</v>
      </c>
      <c r="H53" s="30">
        <v>300</v>
      </c>
      <c r="I53" s="30">
        <v>0</v>
      </c>
      <c r="J53" s="30">
        <v>0</v>
      </c>
      <c r="K53" s="30">
        <v>300</v>
      </c>
      <c r="L53" s="30">
        <v>108</v>
      </c>
      <c r="M53" s="30">
        <v>19897.86</v>
      </c>
      <c r="N53" s="30">
        <v>3</v>
      </c>
      <c r="O53" s="30">
        <v>2340</v>
      </c>
      <c r="P53" s="30">
        <v>17557.86</v>
      </c>
      <c r="Q53" s="30">
        <v>816059.3</v>
      </c>
    </row>
    <row r="54" spans="1:17" ht="15" customHeight="1">
      <c r="A54" s="30" t="s">
        <v>49</v>
      </c>
      <c r="B54" s="30">
        <v>14212</v>
      </c>
      <c r="C54" s="30">
        <v>4594288.7300000004</v>
      </c>
      <c r="D54" s="30">
        <v>126</v>
      </c>
      <c r="E54" s="30">
        <v>58848.81</v>
      </c>
      <c r="F54" s="30">
        <v>4535439.92</v>
      </c>
      <c r="G54" s="30">
        <v>11</v>
      </c>
      <c r="H54" s="30">
        <v>4415.32</v>
      </c>
      <c r="I54" s="30">
        <v>0</v>
      </c>
      <c r="J54" s="30">
        <v>0</v>
      </c>
      <c r="K54" s="30">
        <v>4415.32</v>
      </c>
      <c r="L54" s="30">
        <v>4314</v>
      </c>
      <c r="M54" s="30">
        <v>1062526.4099999999</v>
      </c>
      <c r="N54" s="30">
        <v>36</v>
      </c>
      <c r="O54" s="30">
        <v>128936.47000000002</v>
      </c>
      <c r="P54" s="30">
        <v>933589.93999999971</v>
      </c>
      <c r="Q54" s="30">
        <v>5473445.1799999997</v>
      </c>
    </row>
    <row r="55" spans="1:17" ht="15" customHeight="1">
      <c r="A55" s="30" t="s">
        <v>50</v>
      </c>
      <c r="B55" s="30">
        <v>6483</v>
      </c>
      <c r="C55" s="30">
        <v>992737.37999999977</v>
      </c>
      <c r="D55" s="30">
        <v>62</v>
      </c>
      <c r="E55" s="30">
        <v>10673.23</v>
      </c>
      <c r="F55" s="30">
        <v>982064.14999999991</v>
      </c>
      <c r="G55" s="30">
        <v>2</v>
      </c>
      <c r="H55" s="30">
        <v>275</v>
      </c>
      <c r="I55" s="30">
        <v>0</v>
      </c>
      <c r="J55" s="30">
        <v>0</v>
      </c>
      <c r="K55" s="30">
        <v>275</v>
      </c>
      <c r="L55" s="30">
        <v>247</v>
      </c>
      <c r="M55" s="30">
        <v>46693.68</v>
      </c>
      <c r="N55" s="30">
        <v>0</v>
      </c>
      <c r="O55" s="30">
        <v>0</v>
      </c>
      <c r="P55" s="30">
        <v>46693.68</v>
      </c>
      <c r="Q55" s="30">
        <v>1029032.83</v>
      </c>
    </row>
    <row r="56" spans="1:17" ht="15" customHeight="1">
      <c r="A56" s="30" t="s">
        <v>52</v>
      </c>
      <c r="B56" s="30">
        <v>1218</v>
      </c>
      <c r="C56" s="30">
        <v>300871.83</v>
      </c>
      <c r="D56" s="30">
        <v>20</v>
      </c>
      <c r="E56" s="30">
        <v>4362.04</v>
      </c>
      <c r="F56" s="30">
        <v>296509.78999999998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55</v>
      </c>
      <c r="M56" s="30">
        <v>38082.54</v>
      </c>
      <c r="N56" s="30">
        <v>1</v>
      </c>
      <c r="O56" s="30">
        <v>289.01</v>
      </c>
      <c r="P56" s="30">
        <v>37793.53</v>
      </c>
      <c r="Q56" s="30">
        <v>334303.32</v>
      </c>
    </row>
    <row r="57" spans="1:17" ht="15" customHeight="1">
      <c r="A57" s="30" t="s">
        <v>53</v>
      </c>
      <c r="B57" s="30">
        <v>8621</v>
      </c>
      <c r="C57" s="30">
        <v>2028070.5999999999</v>
      </c>
      <c r="D57" s="30">
        <v>88</v>
      </c>
      <c r="E57" s="30">
        <v>23813.15</v>
      </c>
      <c r="F57" s="30">
        <v>2004257.45</v>
      </c>
      <c r="G57" s="30">
        <v>11</v>
      </c>
      <c r="H57" s="30">
        <v>924.47</v>
      </c>
      <c r="I57" s="30">
        <v>0</v>
      </c>
      <c r="J57" s="30">
        <v>0</v>
      </c>
      <c r="K57" s="30">
        <v>924.47</v>
      </c>
      <c r="L57" s="30">
        <v>749</v>
      </c>
      <c r="M57" s="30">
        <v>97528.540000000008</v>
      </c>
      <c r="N57" s="30">
        <v>5</v>
      </c>
      <c r="O57" s="30">
        <v>1705.69</v>
      </c>
      <c r="P57" s="30">
        <v>95822.85</v>
      </c>
      <c r="Q57" s="30">
        <v>2101004.77</v>
      </c>
    </row>
  </sheetData>
  <mergeCells count="10">
    <mergeCell ref="B3:F3"/>
    <mergeCell ref="G3:K3"/>
    <mergeCell ref="L3:P3"/>
    <mergeCell ref="Q3:Q5"/>
    <mergeCell ref="B4:C4"/>
    <mergeCell ref="D4:E4"/>
    <mergeCell ref="G4:H4"/>
    <mergeCell ref="I4:J4"/>
    <mergeCell ref="L4:M4"/>
    <mergeCell ref="N4:P4"/>
  </mergeCells>
  <conditionalFormatting sqref="F3:F5">
    <cfRule type="cellIs" dxfId="35" priority="5" operator="equal">
      <formula>0</formula>
    </cfRule>
    <cfRule type="cellIs" dxfId="34" priority="6" operator="equal">
      <formula>0</formula>
    </cfRule>
  </conditionalFormatting>
  <conditionalFormatting sqref="P5">
    <cfRule type="cellIs" dxfId="33" priority="1" operator="equal">
      <formula>0</formula>
    </cfRule>
    <cfRule type="cellIs" dxfId="32" priority="2" operator="equal">
      <formula>0</formula>
    </cfRule>
  </conditionalFormatting>
  <conditionalFormatting sqref="K4:K5">
    <cfRule type="cellIs" dxfId="31" priority="3" operator="equal">
      <formula>0</formula>
    </cfRule>
    <cfRule type="cellIs" dxfId="30" priority="4" operator="equal">
      <formula>0</formula>
    </cfRule>
  </conditionalFormatting>
  <hyperlinks>
    <hyperlink ref="H1" location="Inicio!A1" display="Inicio" xr:uid="{FD7C37EB-15D5-462B-891B-9FF5DF6B8E2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7"/>
  <sheetViews>
    <sheetView workbookViewId="0">
      <selection activeCell="H1" sqref="H1"/>
    </sheetView>
  </sheetViews>
  <sheetFormatPr baseColWidth="10" defaultColWidth="32.7109375" defaultRowHeight="15"/>
  <cols>
    <col min="1" max="1" width="45.7109375" style="31" customWidth="1"/>
    <col min="2" max="14" width="21.7109375" style="31" customWidth="1"/>
    <col min="15" max="17" width="21.7109375" style="30" customWidth="1"/>
  </cols>
  <sheetData>
    <row r="1" spans="1:17">
      <c r="A1" s="22" t="s">
        <v>105</v>
      </c>
      <c r="B1" s="16"/>
      <c r="C1" s="16"/>
      <c r="D1" s="16"/>
      <c r="E1" s="16"/>
      <c r="F1" s="16"/>
      <c r="G1" s="3"/>
      <c r="H1" s="17" t="s">
        <v>60</v>
      </c>
      <c r="I1" s="16"/>
      <c r="J1" s="16"/>
      <c r="K1" s="16"/>
      <c r="L1" s="16"/>
      <c r="M1" s="16"/>
      <c r="N1" s="16"/>
      <c r="O1"/>
      <c r="P1"/>
      <c r="Q1"/>
    </row>
    <row r="2" spans="1:17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/>
      <c r="P2"/>
      <c r="Q2"/>
    </row>
    <row r="3" spans="1:17">
      <c r="A3" s="16"/>
      <c r="B3" s="79" t="s">
        <v>1</v>
      </c>
      <c r="C3" s="80"/>
      <c r="D3" s="80"/>
      <c r="E3" s="80"/>
      <c r="F3" s="81"/>
      <c r="G3" s="79" t="s">
        <v>57</v>
      </c>
      <c r="H3" s="80"/>
      <c r="I3" s="80"/>
      <c r="J3" s="80"/>
      <c r="K3" s="81"/>
      <c r="L3" s="79" t="s">
        <v>58</v>
      </c>
      <c r="M3" s="80"/>
      <c r="N3" s="80"/>
      <c r="O3" s="80"/>
      <c r="P3" s="80"/>
      <c r="Q3" s="82" t="s">
        <v>69</v>
      </c>
    </row>
    <row r="4" spans="1:17" s="1" customFormat="1" ht="15.75" thickBot="1">
      <c r="A4" s="18"/>
      <c r="B4" s="85" t="s">
        <v>0</v>
      </c>
      <c r="C4" s="86"/>
      <c r="D4" s="87" t="s">
        <v>68</v>
      </c>
      <c r="E4" s="88"/>
      <c r="F4" s="23"/>
      <c r="G4" s="89" t="s">
        <v>0</v>
      </c>
      <c r="H4" s="90"/>
      <c r="I4" s="91" t="s">
        <v>68</v>
      </c>
      <c r="J4" s="92"/>
      <c r="K4" s="23"/>
      <c r="L4" s="89" t="s">
        <v>0</v>
      </c>
      <c r="M4" s="90"/>
      <c r="N4" s="93" t="s">
        <v>68</v>
      </c>
      <c r="O4" s="94"/>
      <c r="P4" s="95"/>
      <c r="Q4" s="96"/>
    </row>
    <row r="5" spans="1:17" s="1" customFormat="1" ht="15" customHeight="1" thickBot="1">
      <c r="A5" s="19" t="s">
        <v>97</v>
      </c>
      <c r="B5" s="24" t="s">
        <v>3</v>
      </c>
      <c r="C5" s="25" t="s">
        <v>4</v>
      </c>
      <c r="D5" s="24" t="s">
        <v>3</v>
      </c>
      <c r="E5" s="25" t="s">
        <v>4</v>
      </c>
      <c r="F5" s="25" t="s">
        <v>2</v>
      </c>
      <c r="G5" s="24" t="s">
        <v>3</v>
      </c>
      <c r="H5" s="25" t="s">
        <v>4</v>
      </c>
      <c r="I5" s="24" t="s">
        <v>3</v>
      </c>
      <c r="J5" s="25" t="s">
        <v>4</v>
      </c>
      <c r="K5" s="25" t="s">
        <v>2</v>
      </c>
      <c r="L5" s="24" t="s">
        <v>3</v>
      </c>
      <c r="M5" s="25" t="s">
        <v>4</v>
      </c>
      <c r="N5" s="24" t="s">
        <v>3</v>
      </c>
      <c r="O5" s="25" t="s">
        <v>4</v>
      </c>
      <c r="P5" s="26" t="s">
        <v>2</v>
      </c>
      <c r="Q5" s="97"/>
    </row>
    <row r="6" spans="1:17" s="16" customFormat="1" ht="12.75">
      <c r="A6" s="31" t="s">
        <v>99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</row>
    <row r="7" spans="1:17" s="16" customFormat="1" ht="12.75">
      <c r="A7" s="31" t="s">
        <v>70</v>
      </c>
      <c r="B7" s="31">
        <v>159</v>
      </c>
      <c r="C7" s="31">
        <v>3908343.14</v>
      </c>
      <c r="D7" s="31">
        <v>3</v>
      </c>
      <c r="E7" s="31">
        <v>2542.9699999999998</v>
      </c>
      <c r="F7" s="31">
        <v>3905800.17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2</v>
      </c>
      <c r="M7" s="31">
        <v>3222.32</v>
      </c>
      <c r="N7" s="31">
        <v>0</v>
      </c>
      <c r="O7" s="31">
        <v>0</v>
      </c>
      <c r="P7" s="31">
        <v>3222.32</v>
      </c>
      <c r="Q7" s="31">
        <v>3909022.49</v>
      </c>
    </row>
    <row r="8" spans="1:17" s="16" customFormat="1" ht="12.75">
      <c r="A8" s="31" t="s">
        <v>71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</row>
    <row r="9" spans="1:17" s="16" customFormat="1" ht="12.75">
      <c r="A9" s="31" t="s">
        <v>72</v>
      </c>
      <c r="B9" s="31">
        <v>19</v>
      </c>
      <c r="C9" s="31">
        <v>2653.42</v>
      </c>
      <c r="D9" s="31">
        <v>0</v>
      </c>
      <c r="E9" s="31">
        <v>0</v>
      </c>
      <c r="F9" s="31">
        <v>2653.42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2653.42</v>
      </c>
    </row>
    <row r="10" spans="1:17" s="16" customFormat="1" ht="12.75">
      <c r="A10" s="31" t="s">
        <v>73</v>
      </c>
      <c r="B10" s="31">
        <v>429</v>
      </c>
      <c r="C10" s="31">
        <v>278928.53000000003</v>
      </c>
      <c r="D10" s="31">
        <v>7</v>
      </c>
      <c r="E10" s="31">
        <v>20150.3</v>
      </c>
      <c r="F10" s="31">
        <v>258778.22999999998</v>
      </c>
      <c r="G10" s="31">
        <v>2</v>
      </c>
      <c r="H10" s="31">
        <v>344.65</v>
      </c>
      <c r="I10" s="31">
        <v>0</v>
      </c>
      <c r="J10" s="31">
        <v>0</v>
      </c>
      <c r="K10" s="31">
        <v>344.65</v>
      </c>
      <c r="L10" s="31">
        <v>77</v>
      </c>
      <c r="M10" s="31">
        <v>34916.630000000005</v>
      </c>
      <c r="N10" s="31">
        <v>0</v>
      </c>
      <c r="O10" s="31">
        <v>0</v>
      </c>
      <c r="P10" s="31">
        <v>34916.630000000005</v>
      </c>
      <c r="Q10" s="31">
        <v>294039.51</v>
      </c>
    </row>
    <row r="11" spans="1:17" s="16" customFormat="1" ht="12.75">
      <c r="A11" s="31" t="s">
        <v>74</v>
      </c>
      <c r="B11" s="31">
        <v>2266</v>
      </c>
      <c r="C11" s="31">
        <v>1349344.81</v>
      </c>
      <c r="D11" s="31">
        <v>21</v>
      </c>
      <c r="E11" s="31">
        <v>24446.550000000003</v>
      </c>
      <c r="F11" s="31">
        <v>1324898.2599999998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297</v>
      </c>
      <c r="M11" s="31">
        <v>138853.44999999995</v>
      </c>
      <c r="N11" s="31">
        <v>4</v>
      </c>
      <c r="O11" s="31">
        <v>1170.98</v>
      </c>
      <c r="P11" s="31">
        <v>137682.46999999997</v>
      </c>
      <c r="Q11" s="31">
        <v>1462580.7300000002</v>
      </c>
    </row>
    <row r="12" spans="1:17" s="16" customFormat="1" ht="12.75">
      <c r="A12" s="31" t="s">
        <v>103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</row>
    <row r="13" spans="1:17" s="16" customFormat="1" ht="12.75">
      <c r="A13" s="31" t="s">
        <v>75</v>
      </c>
      <c r="B13" s="31">
        <v>66</v>
      </c>
      <c r="C13" s="31">
        <v>13607.36</v>
      </c>
      <c r="D13" s="31">
        <v>0</v>
      </c>
      <c r="E13" s="31">
        <v>0</v>
      </c>
      <c r="F13" s="31">
        <v>13607.36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6</v>
      </c>
      <c r="M13" s="31">
        <v>328.4</v>
      </c>
      <c r="N13" s="31">
        <v>0</v>
      </c>
      <c r="O13" s="31">
        <v>0</v>
      </c>
      <c r="P13" s="31">
        <v>328.4</v>
      </c>
      <c r="Q13" s="31">
        <v>13935.76</v>
      </c>
    </row>
    <row r="14" spans="1:17" s="16" customFormat="1" ht="12.75">
      <c r="A14" s="31" t="s">
        <v>76</v>
      </c>
      <c r="B14" s="31">
        <v>5397</v>
      </c>
      <c r="C14" s="31">
        <v>873158.44000000006</v>
      </c>
      <c r="D14" s="31">
        <v>46</v>
      </c>
      <c r="E14" s="31">
        <v>9699.4399999999987</v>
      </c>
      <c r="F14" s="31">
        <v>863459</v>
      </c>
      <c r="G14" s="31">
        <v>7</v>
      </c>
      <c r="H14" s="31">
        <v>588.06999999999994</v>
      </c>
      <c r="I14" s="31">
        <v>0</v>
      </c>
      <c r="J14" s="31">
        <v>0</v>
      </c>
      <c r="K14" s="31">
        <v>588.06999999999994</v>
      </c>
      <c r="L14" s="31">
        <v>1066</v>
      </c>
      <c r="M14" s="31">
        <v>132579.93</v>
      </c>
      <c r="N14" s="31">
        <v>10</v>
      </c>
      <c r="O14" s="31">
        <v>3900.79</v>
      </c>
      <c r="P14" s="31">
        <v>128679.14000000001</v>
      </c>
      <c r="Q14" s="31">
        <v>992726.20999999985</v>
      </c>
    </row>
    <row r="15" spans="1:17" s="16" customFormat="1" ht="12.75">
      <c r="A15" s="31" t="s">
        <v>77</v>
      </c>
      <c r="B15" s="31">
        <v>331</v>
      </c>
      <c r="C15" s="31">
        <v>69543.430000000008</v>
      </c>
      <c r="D15" s="31">
        <v>0</v>
      </c>
      <c r="E15" s="31">
        <v>0</v>
      </c>
      <c r="F15" s="31">
        <v>69543.430000000008</v>
      </c>
      <c r="G15" s="31">
        <v>1</v>
      </c>
      <c r="H15" s="31">
        <v>393.23</v>
      </c>
      <c r="I15" s="31">
        <v>0</v>
      </c>
      <c r="J15" s="31">
        <v>0</v>
      </c>
      <c r="K15" s="31">
        <v>393.23</v>
      </c>
      <c r="L15" s="31">
        <v>56</v>
      </c>
      <c r="M15" s="31">
        <v>12636.630000000001</v>
      </c>
      <c r="N15" s="31">
        <v>0</v>
      </c>
      <c r="O15" s="31">
        <v>0</v>
      </c>
      <c r="P15" s="31">
        <v>12636.630000000001</v>
      </c>
      <c r="Q15" s="31">
        <v>82573.290000000008</v>
      </c>
    </row>
    <row r="16" spans="1:17" s="16" customFormat="1" ht="12.75">
      <c r="A16" s="31" t="s">
        <v>98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</row>
    <row r="17" spans="1:17" s="16" customFormat="1" ht="12.75">
      <c r="A17" s="31" t="s">
        <v>78</v>
      </c>
      <c r="B17" s="31">
        <v>5</v>
      </c>
      <c r="C17" s="31">
        <v>7260</v>
      </c>
      <c r="D17" s="31">
        <v>0</v>
      </c>
      <c r="E17" s="31">
        <v>0</v>
      </c>
      <c r="F17" s="31">
        <v>7260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7260</v>
      </c>
    </row>
    <row r="18" spans="1:17" s="16" customFormat="1" ht="12.75">
      <c r="A18" s="31" t="s">
        <v>79</v>
      </c>
      <c r="B18" s="31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</row>
    <row r="19" spans="1:17" s="16" customFormat="1" ht="12.75">
      <c r="A19" s="31" t="s">
        <v>80</v>
      </c>
      <c r="B19" s="31">
        <v>13</v>
      </c>
      <c r="C19" s="31">
        <v>5823.45</v>
      </c>
      <c r="D19" s="31">
        <v>0</v>
      </c>
      <c r="E19" s="31">
        <v>0</v>
      </c>
      <c r="F19" s="31">
        <v>5823.45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7</v>
      </c>
      <c r="M19" s="31">
        <v>1190</v>
      </c>
      <c r="N19" s="31">
        <v>0</v>
      </c>
      <c r="O19" s="31">
        <v>0</v>
      </c>
      <c r="P19" s="31">
        <v>1190</v>
      </c>
      <c r="Q19" s="31">
        <v>7013.45</v>
      </c>
    </row>
    <row r="20" spans="1:17" s="16" customFormat="1" ht="12.75">
      <c r="A20" s="31" t="s">
        <v>81</v>
      </c>
      <c r="B20" s="31">
        <v>14423</v>
      </c>
      <c r="C20" s="31">
        <v>1716815.8899999997</v>
      </c>
      <c r="D20" s="31">
        <v>110</v>
      </c>
      <c r="E20" s="31">
        <v>14909.43</v>
      </c>
      <c r="F20" s="31">
        <v>1701906.4599999995</v>
      </c>
      <c r="G20" s="31">
        <v>12</v>
      </c>
      <c r="H20" s="31">
        <v>2774.89</v>
      </c>
      <c r="I20" s="31">
        <v>0</v>
      </c>
      <c r="J20" s="31">
        <v>0</v>
      </c>
      <c r="K20" s="31">
        <v>2774.89</v>
      </c>
      <c r="L20" s="31">
        <v>2268</v>
      </c>
      <c r="M20" s="31">
        <v>265219.15000000002</v>
      </c>
      <c r="N20" s="31">
        <v>17</v>
      </c>
      <c r="O20" s="31">
        <v>2677.08</v>
      </c>
      <c r="P20" s="31">
        <v>262542.07</v>
      </c>
      <c r="Q20" s="31">
        <v>1967223.4199999995</v>
      </c>
    </row>
    <row r="21" spans="1:17" s="16" customFormat="1" ht="12.75">
      <c r="A21" s="31" t="s">
        <v>82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</row>
    <row r="22" spans="1:17" s="16" customFormat="1" ht="12.75">
      <c r="A22" s="31" t="s">
        <v>83</v>
      </c>
      <c r="B22" s="31">
        <v>7</v>
      </c>
      <c r="C22" s="31">
        <v>2710</v>
      </c>
      <c r="D22" s="31">
        <v>0</v>
      </c>
      <c r="E22" s="31">
        <v>0</v>
      </c>
      <c r="F22" s="31">
        <v>2710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1</v>
      </c>
      <c r="M22" s="31">
        <v>90</v>
      </c>
      <c r="N22" s="31">
        <v>0</v>
      </c>
      <c r="O22" s="31">
        <v>0</v>
      </c>
      <c r="P22" s="31">
        <v>90</v>
      </c>
      <c r="Q22" s="31">
        <v>2800</v>
      </c>
    </row>
    <row r="23" spans="1:17" s="16" customFormat="1" ht="12.75">
      <c r="A23" s="31" t="s">
        <v>84</v>
      </c>
      <c r="B23" s="31">
        <v>60213</v>
      </c>
      <c r="C23" s="31">
        <v>18819975.650000006</v>
      </c>
      <c r="D23" s="31">
        <v>556</v>
      </c>
      <c r="E23" s="31">
        <v>302424.64999999997</v>
      </c>
      <c r="F23" s="31">
        <v>18517551</v>
      </c>
      <c r="G23" s="31">
        <v>54</v>
      </c>
      <c r="H23" s="31">
        <v>11845.89</v>
      </c>
      <c r="I23" s="31">
        <v>0</v>
      </c>
      <c r="J23" s="31">
        <v>0</v>
      </c>
      <c r="K23" s="31">
        <v>11845.89</v>
      </c>
      <c r="L23" s="31">
        <v>10868</v>
      </c>
      <c r="M23" s="31">
        <v>3315350.6099999994</v>
      </c>
      <c r="N23" s="31">
        <v>80</v>
      </c>
      <c r="O23" s="31">
        <v>33215.280000000006</v>
      </c>
      <c r="P23" s="31">
        <v>3282135.3299999996</v>
      </c>
      <c r="Q23" s="31">
        <v>21811532.220000003</v>
      </c>
    </row>
    <row r="24" spans="1:17" s="16" customFormat="1" ht="12.75">
      <c r="A24" s="31" t="s">
        <v>85</v>
      </c>
      <c r="B24" s="31">
        <v>35</v>
      </c>
      <c r="C24" s="31">
        <v>25242</v>
      </c>
      <c r="D24" s="31">
        <v>0</v>
      </c>
      <c r="E24" s="31">
        <v>0</v>
      </c>
      <c r="F24" s="31">
        <v>25242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16</v>
      </c>
      <c r="M24" s="31">
        <v>4443.67</v>
      </c>
      <c r="N24" s="31">
        <v>0</v>
      </c>
      <c r="O24" s="31">
        <v>0</v>
      </c>
      <c r="P24" s="31">
        <v>4443.67</v>
      </c>
      <c r="Q24" s="31">
        <v>29685.67</v>
      </c>
    </row>
    <row r="25" spans="1:17" s="16" customFormat="1" ht="12.75">
      <c r="A25" s="31" t="s">
        <v>86</v>
      </c>
      <c r="B25" s="31">
        <v>5</v>
      </c>
      <c r="C25" s="31">
        <v>1252.26</v>
      </c>
      <c r="D25" s="31">
        <v>0</v>
      </c>
      <c r="E25" s="31">
        <v>0</v>
      </c>
      <c r="F25" s="31">
        <v>1252.26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1</v>
      </c>
      <c r="M25" s="31">
        <v>154.97999999999999</v>
      </c>
      <c r="N25" s="31">
        <v>0</v>
      </c>
      <c r="O25" s="31">
        <v>0</v>
      </c>
      <c r="P25" s="31">
        <v>154.97999999999999</v>
      </c>
      <c r="Q25" s="31">
        <v>1407.24</v>
      </c>
    </row>
    <row r="26" spans="1:17" s="16" customFormat="1" ht="12.75">
      <c r="A26" s="31" t="s">
        <v>87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</row>
    <row r="27" spans="1:17" s="16" customFormat="1" ht="12.75">
      <c r="A27" s="31" t="s">
        <v>88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</row>
    <row r="28" spans="1:17" s="16" customFormat="1" ht="12.75">
      <c r="A28" s="31" t="s">
        <v>89</v>
      </c>
      <c r="B28" s="31">
        <v>24</v>
      </c>
      <c r="C28" s="31">
        <v>2939.55</v>
      </c>
      <c r="D28" s="31">
        <v>0</v>
      </c>
      <c r="E28" s="31">
        <v>0</v>
      </c>
      <c r="F28" s="31">
        <v>2939.55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26</v>
      </c>
      <c r="M28" s="31">
        <v>3555.1</v>
      </c>
      <c r="N28" s="31">
        <v>3</v>
      </c>
      <c r="O28" s="31">
        <v>170</v>
      </c>
      <c r="P28" s="31">
        <v>3385.1</v>
      </c>
      <c r="Q28" s="31">
        <v>6324.65</v>
      </c>
    </row>
    <row r="29" spans="1:17" s="16" customFormat="1" ht="12.75">
      <c r="A29" s="31" t="s">
        <v>90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</row>
    <row r="30" spans="1:17" s="16" customFormat="1" ht="12.75">
      <c r="A30" s="31" t="s">
        <v>91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</row>
    <row r="31" spans="1:17" s="16" customFormat="1" ht="12.75">
      <c r="A31" s="31" t="s">
        <v>92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</row>
    <row r="32" spans="1:17" s="16" customFormat="1" ht="12.75">
      <c r="A32" s="31" t="s">
        <v>100</v>
      </c>
      <c r="B32" s="31">
        <v>1</v>
      </c>
      <c r="C32" s="31">
        <v>6250</v>
      </c>
      <c r="D32" s="31">
        <v>0</v>
      </c>
      <c r="E32" s="31">
        <v>0</v>
      </c>
      <c r="F32" s="31">
        <v>6250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6250</v>
      </c>
    </row>
    <row r="33" spans="1:18" s="16" customFormat="1" ht="13.5" thickBot="1">
      <c r="A33" s="31" t="s">
        <v>93</v>
      </c>
      <c r="B33" s="31">
        <v>1</v>
      </c>
      <c r="C33" s="31">
        <v>1620</v>
      </c>
      <c r="D33" s="31">
        <v>0</v>
      </c>
      <c r="E33" s="31">
        <v>0</v>
      </c>
      <c r="F33" s="31">
        <v>1620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1620</v>
      </c>
    </row>
    <row r="34" spans="1:18" s="18" customFormat="1" ht="12.75">
      <c r="A34" s="31" t="s">
        <v>94</v>
      </c>
      <c r="B34" s="31">
        <v>3</v>
      </c>
      <c r="C34" s="31">
        <v>1558.57</v>
      </c>
      <c r="D34" s="31">
        <v>0</v>
      </c>
      <c r="E34" s="31">
        <v>0</v>
      </c>
      <c r="F34" s="31">
        <v>1558.57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1558.57</v>
      </c>
    </row>
    <row r="35" spans="1:18">
      <c r="A35" s="31" t="s">
        <v>95</v>
      </c>
      <c r="B35" s="31">
        <v>4</v>
      </c>
      <c r="C35" s="31">
        <v>4809.7700000000004</v>
      </c>
      <c r="D35" s="31">
        <v>0</v>
      </c>
      <c r="E35" s="31">
        <v>0</v>
      </c>
      <c r="F35" s="31">
        <v>4809.7700000000004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1</v>
      </c>
      <c r="M35" s="31">
        <v>1502.53</v>
      </c>
      <c r="N35" s="31">
        <v>0</v>
      </c>
      <c r="O35" s="31">
        <v>0</v>
      </c>
      <c r="P35" s="31">
        <v>1502.53</v>
      </c>
      <c r="Q35" s="31">
        <v>6312.2999999999993</v>
      </c>
    </row>
    <row r="36" spans="1:18" s="1" customFormat="1" ht="15.75" thickBot="1">
      <c r="A36" s="31" t="s">
        <v>96</v>
      </c>
      <c r="B36" s="31"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/>
    </row>
    <row r="37" spans="1:18" ht="15.75" thickBot="1">
      <c r="A37" s="33" t="s">
        <v>102</v>
      </c>
      <c r="B37" s="34">
        <f t="shared" ref="B37:Q37" si="0">SUM(B6:B36)</f>
        <v>83401</v>
      </c>
      <c r="C37" s="34">
        <f t="shared" si="0"/>
        <v>27091836.270000007</v>
      </c>
      <c r="D37" s="34">
        <f t="shared" si="0"/>
        <v>743</v>
      </c>
      <c r="E37" s="34">
        <f t="shared" si="0"/>
        <v>374173.33999999997</v>
      </c>
      <c r="F37" s="34">
        <f t="shared" si="0"/>
        <v>26717662.930000003</v>
      </c>
      <c r="G37" s="34">
        <f t="shared" si="0"/>
        <v>76</v>
      </c>
      <c r="H37" s="34">
        <f t="shared" si="0"/>
        <v>15946.73</v>
      </c>
      <c r="I37" s="34">
        <f t="shared" si="0"/>
        <v>0</v>
      </c>
      <c r="J37" s="34">
        <f t="shared" si="0"/>
        <v>0</v>
      </c>
      <c r="K37" s="34">
        <f t="shared" si="0"/>
        <v>15946.73</v>
      </c>
      <c r="L37" s="34">
        <f t="shared" si="0"/>
        <v>14692</v>
      </c>
      <c r="M37" s="34">
        <f t="shared" si="0"/>
        <v>3914043.399999999</v>
      </c>
      <c r="N37" s="34">
        <f t="shared" si="0"/>
        <v>114</v>
      </c>
      <c r="O37" s="34">
        <f t="shared" si="0"/>
        <v>41134.130000000005</v>
      </c>
      <c r="P37" s="34">
        <f t="shared" si="0"/>
        <v>3872909.2699999991</v>
      </c>
      <c r="Q37" s="34">
        <f t="shared" si="0"/>
        <v>30606518.93</v>
      </c>
      <c r="R37" s="35"/>
    </row>
  </sheetData>
  <mergeCells count="10">
    <mergeCell ref="B3:F3"/>
    <mergeCell ref="G3:K3"/>
    <mergeCell ref="L3:P3"/>
    <mergeCell ref="Q3:Q5"/>
    <mergeCell ref="B4:C4"/>
    <mergeCell ref="D4:E4"/>
    <mergeCell ref="G4:H4"/>
    <mergeCell ref="I4:J4"/>
    <mergeCell ref="L4:M4"/>
    <mergeCell ref="N4:P4"/>
  </mergeCells>
  <conditionalFormatting sqref="F3:F5">
    <cfRule type="cellIs" dxfId="29" priority="5" operator="equal">
      <formula>0</formula>
    </cfRule>
    <cfRule type="cellIs" dxfId="28" priority="6" operator="equal">
      <formula>0</formula>
    </cfRule>
  </conditionalFormatting>
  <conditionalFormatting sqref="P5">
    <cfRule type="cellIs" dxfId="27" priority="1" operator="equal">
      <formula>0</formula>
    </cfRule>
    <cfRule type="cellIs" dxfId="26" priority="2" operator="equal">
      <formula>0</formula>
    </cfRule>
  </conditionalFormatting>
  <conditionalFormatting sqref="K4:K5">
    <cfRule type="cellIs" dxfId="25" priority="3" operator="equal">
      <formula>0</formula>
    </cfRule>
    <cfRule type="cellIs" dxfId="24" priority="4" operator="equal">
      <formula>0</formula>
    </cfRule>
  </conditionalFormatting>
  <hyperlinks>
    <hyperlink ref="H1" location="Inicio!A1" display="Inicio" xr:uid="{00000000-0004-0000-0600-000000000000}"/>
  </hyperlink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7"/>
  <sheetViews>
    <sheetView workbookViewId="0">
      <selection activeCell="A2" sqref="A2"/>
    </sheetView>
  </sheetViews>
  <sheetFormatPr baseColWidth="10" defaultRowHeight="15"/>
  <cols>
    <col min="1" max="1" width="36.42578125" style="31" customWidth="1"/>
    <col min="2" max="14" width="12.85546875" style="31" customWidth="1"/>
    <col min="15" max="17" width="12.85546875" style="30" customWidth="1"/>
  </cols>
  <sheetData>
    <row r="1" spans="1:17">
      <c r="A1" s="22" t="s">
        <v>115</v>
      </c>
      <c r="B1" s="16"/>
      <c r="C1" s="16"/>
      <c r="D1" s="16"/>
      <c r="E1" s="16"/>
      <c r="F1" s="16"/>
      <c r="G1" s="3"/>
      <c r="H1" s="17" t="s">
        <v>60</v>
      </c>
      <c r="I1" s="16"/>
      <c r="J1" s="16"/>
      <c r="K1" s="16"/>
      <c r="L1" s="16"/>
      <c r="M1" s="16"/>
      <c r="N1" s="16"/>
      <c r="O1"/>
      <c r="P1"/>
      <c r="Q1"/>
    </row>
    <row r="2" spans="1:17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/>
      <c r="P2"/>
      <c r="Q2"/>
    </row>
    <row r="3" spans="1:17">
      <c r="A3" s="16"/>
      <c r="B3" s="79" t="s">
        <v>1</v>
      </c>
      <c r="C3" s="80"/>
      <c r="D3" s="80"/>
      <c r="E3" s="80"/>
      <c r="F3" s="81"/>
      <c r="G3" s="79" t="s">
        <v>57</v>
      </c>
      <c r="H3" s="80"/>
      <c r="I3" s="80"/>
      <c r="J3" s="80"/>
      <c r="K3" s="81"/>
      <c r="L3" s="79" t="s">
        <v>58</v>
      </c>
      <c r="M3" s="80"/>
      <c r="N3" s="80"/>
      <c r="O3" s="80"/>
      <c r="P3" s="80"/>
      <c r="Q3" s="82" t="s">
        <v>69</v>
      </c>
    </row>
    <row r="4" spans="1:17" s="1" customFormat="1" ht="15.75" thickBot="1">
      <c r="A4" s="18"/>
      <c r="B4" s="85" t="s">
        <v>0</v>
      </c>
      <c r="C4" s="86"/>
      <c r="D4" s="87" t="s">
        <v>68</v>
      </c>
      <c r="E4" s="88"/>
      <c r="F4" s="23"/>
      <c r="G4" s="89" t="s">
        <v>0</v>
      </c>
      <c r="H4" s="90"/>
      <c r="I4" s="91" t="s">
        <v>68</v>
      </c>
      <c r="J4" s="92"/>
      <c r="K4" s="23"/>
      <c r="L4" s="89" t="s">
        <v>0</v>
      </c>
      <c r="M4" s="90"/>
      <c r="N4" s="93" t="s">
        <v>68</v>
      </c>
      <c r="O4" s="94"/>
      <c r="P4" s="95"/>
      <c r="Q4" s="96"/>
    </row>
    <row r="5" spans="1:17" s="1" customFormat="1" ht="15" customHeight="1" thickBot="1">
      <c r="A5" s="19" t="s">
        <v>97</v>
      </c>
      <c r="B5" s="24" t="s">
        <v>3</v>
      </c>
      <c r="C5" s="25" t="s">
        <v>4</v>
      </c>
      <c r="D5" s="24" t="s">
        <v>3</v>
      </c>
      <c r="E5" s="25" t="s">
        <v>4</v>
      </c>
      <c r="F5" s="25" t="s">
        <v>2</v>
      </c>
      <c r="G5" s="24" t="s">
        <v>3</v>
      </c>
      <c r="H5" s="25" t="s">
        <v>4</v>
      </c>
      <c r="I5" s="24" t="s">
        <v>3</v>
      </c>
      <c r="J5" s="25" t="s">
        <v>4</v>
      </c>
      <c r="K5" s="25" t="s">
        <v>2</v>
      </c>
      <c r="L5" s="24" t="s">
        <v>3</v>
      </c>
      <c r="M5" s="25" t="s">
        <v>4</v>
      </c>
      <c r="N5" s="24" t="s">
        <v>3</v>
      </c>
      <c r="O5" s="25" t="s">
        <v>4</v>
      </c>
      <c r="P5" s="26" t="s">
        <v>2</v>
      </c>
      <c r="Q5" s="97"/>
    </row>
    <row r="6" spans="1:17" ht="15" customHeight="1">
      <c r="A6" s="31" t="s">
        <v>99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</row>
    <row r="7" spans="1:17" ht="15" customHeight="1">
      <c r="A7" s="31" t="s">
        <v>70</v>
      </c>
      <c r="B7" s="31">
        <v>173</v>
      </c>
      <c r="C7" s="31">
        <v>737721.91</v>
      </c>
      <c r="D7" s="31">
        <v>4</v>
      </c>
      <c r="E7" s="31">
        <v>30036.49</v>
      </c>
      <c r="F7" s="31">
        <v>707685.42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5</v>
      </c>
      <c r="M7" s="31">
        <v>32260</v>
      </c>
      <c r="N7" s="31">
        <v>0</v>
      </c>
      <c r="O7" s="31">
        <v>0</v>
      </c>
      <c r="P7" s="31">
        <v>32260</v>
      </c>
      <c r="Q7" s="31">
        <v>739945.42</v>
      </c>
    </row>
    <row r="8" spans="1:17" ht="15" customHeight="1">
      <c r="A8" s="31" t="s">
        <v>71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</row>
    <row r="9" spans="1:17" ht="15" customHeight="1">
      <c r="A9" s="31" t="s">
        <v>72</v>
      </c>
      <c r="B9" s="31">
        <v>36</v>
      </c>
      <c r="C9" s="31">
        <v>6802.31</v>
      </c>
      <c r="D9" s="31">
        <v>0</v>
      </c>
      <c r="E9" s="31">
        <v>0</v>
      </c>
      <c r="F9" s="31">
        <v>6802.31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2</v>
      </c>
      <c r="M9" s="31">
        <v>720</v>
      </c>
      <c r="N9" s="31">
        <v>0</v>
      </c>
      <c r="O9" s="31">
        <v>0</v>
      </c>
      <c r="P9" s="31">
        <v>720</v>
      </c>
      <c r="Q9" s="31">
        <v>7522.31</v>
      </c>
    </row>
    <row r="10" spans="1:17" ht="15" customHeight="1">
      <c r="A10" s="31" t="s">
        <v>73</v>
      </c>
      <c r="B10" s="31">
        <v>437</v>
      </c>
      <c r="C10" s="31">
        <v>278277.49999999994</v>
      </c>
      <c r="D10" s="31">
        <v>10</v>
      </c>
      <c r="E10" s="31">
        <v>3300.06</v>
      </c>
      <c r="F10" s="31">
        <v>274977.43999999994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133</v>
      </c>
      <c r="M10" s="31">
        <v>71424.95</v>
      </c>
      <c r="N10" s="31">
        <v>1</v>
      </c>
      <c r="O10" s="31">
        <v>2800</v>
      </c>
      <c r="P10" s="31">
        <v>68624.95</v>
      </c>
      <c r="Q10" s="31">
        <v>343602.39</v>
      </c>
    </row>
    <row r="11" spans="1:17" ht="15" customHeight="1">
      <c r="A11" s="31" t="s">
        <v>74</v>
      </c>
      <c r="B11" s="31">
        <v>2102</v>
      </c>
      <c r="C11" s="31">
        <v>1760067.0299999998</v>
      </c>
      <c r="D11" s="31">
        <v>10</v>
      </c>
      <c r="E11" s="31">
        <v>3209.58</v>
      </c>
      <c r="F11" s="31">
        <v>1756857.45</v>
      </c>
      <c r="G11" s="31">
        <v>1</v>
      </c>
      <c r="H11" s="31">
        <v>100</v>
      </c>
      <c r="I11" s="31">
        <v>0</v>
      </c>
      <c r="J11" s="31">
        <v>0</v>
      </c>
      <c r="K11" s="31">
        <v>100</v>
      </c>
      <c r="L11" s="31">
        <v>307</v>
      </c>
      <c r="M11" s="31">
        <v>186062.25</v>
      </c>
      <c r="N11" s="31">
        <v>7</v>
      </c>
      <c r="O11" s="31">
        <v>9281.380000000001</v>
      </c>
      <c r="P11" s="31">
        <v>176780.87</v>
      </c>
      <c r="Q11" s="31">
        <v>1933738.3199999998</v>
      </c>
    </row>
    <row r="12" spans="1:17" ht="15" customHeight="1">
      <c r="A12" s="31" t="s">
        <v>75</v>
      </c>
      <c r="B12" s="31">
        <v>61</v>
      </c>
      <c r="C12" s="31">
        <v>10448.470000000001</v>
      </c>
      <c r="D12" s="31">
        <v>0</v>
      </c>
      <c r="E12" s="31">
        <v>0</v>
      </c>
      <c r="F12" s="31">
        <v>10448.470000000001</v>
      </c>
      <c r="G12" s="31">
        <v>1</v>
      </c>
      <c r="H12" s="31">
        <v>20</v>
      </c>
      <c r="I12" s="31">
        <v>0</v>
      </c>
      <c r="J12" s="31">
        <v>0</v>
      </c>
      <c r="K12" s="31">
        <v>20</v>
      </c>
      <c r="L12" s="31">
        <v>7</v>
      </c>
      <c r="M12" s="31">
        <v>617.07000000000005</v>
      </c>
      <c r="N12" s="31">
        <v>0</v>
      </c>
      <c r="O12" s="31">
        <v>0</v>
      </c>
      <c r="P12" s="31">
        <v>617.07000000000005</v>
      </c>
      <c r="Q12" s="31">
        <v>11085.539999999999</v>
      </c>
    </row>
    <row r="13" spans="1:17" ht="15" customHeight="1">
      <c r="A13" s="31" t="s">
        <v>76</v>
      </c>
      <c r="B13" s="31">
        <v>5083</v>
      </c>
      <c r="C13" s="31">
        <v>804481.65000000014</v>
      </c>
      <c r="D13" s="31">
        <v>57</v>
      </c>
      <c r="E13" s="31">
        <v>9804.4599999999973</v>
      </c>
      <c r="F13" s="31">
        <v>794677.19000000041</v>
      </c>
      <c r="G13" s="31">
        <v>11</v>
      </c>
      <c r="H13" s="31">
        <v>1276</v>
      </c>
      <c r="I13" s="31">
        <v>0</v>
      </c>
      <c r="J13" s="31">
        <v>0</v>
      </c>
      <c r="K13" s="31">
        <v>1276</v>
      </c>
      <c r="L13" s="31">
        <v>914</v>
      </c>
      <c r="M13" s="31">
        <v>115222.99000000002</v>
      </c>
      <c r="N13" s="31">
        <v>8</v>
      </c>
      <c r="O13" s="31">
        <v>1111.98</v>
      </c>
      <c r="P13" s="31">
        <v>114111.01000000002</v>
      </c>
      <c r="Q13" s="31">
        <v>910064.20000000007</v>
      </c>
    </row>
    <row r="14" spans="1:17" ht="15" customHeight="1">
      <c r="A14" s="31" t="s">
        <v>77</v>
      </c>
      <c r="B14" s="31">
        <v>80</v>
      </c>
      <c r="C14" s="31">
        <v>26776.89</v>
      </c>
      <c r="D14" s="31">
        <v>0</v>
      </c>
      <c r="E14" s="31">
        <v>0</v>
      </c>
      <c r="F14" s="31">
        <v>26776.89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21</v>
      </c>
      <c r="M14" s="31">
        <v>10715.06</v>
      </c>
      <c r="N14" s="31">
        <v>0</v>
      </c>
      <c r="O14" s="31">
        <v>0</v>
      </c>
      <c r="P14" s="31">
        <v>10715.06</v>
      </c>
      <c r="Q14" s="31">
        <v>37491.950000000004</v>
      </c>
    </row>
    <row r="15" spans="1:17" ht="15" customHeight="1">
      <c r="A15" s="31" t="s">
        <v>78</v>
      </c>
      <c r="B15" s="31">
        <v>7</v>
      </c>
      <c r="C15" s="31">
        <v>372402.97</v>
      </c>
      <c r="D15" s="31">
        <v>0</v>
      </c>
      <c r="E15" s="31">
        <v>0</v>
      </c>
      <c r="F15" s="31">
        <v>372402.97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372402.97</v>
      </c>
    </row>
    <row r="16" spans="1:17" ht="15" customHeight="1">
      <c r="A16" s="31" t="s">
        <v>80</v>
      </c>
      <c r="B16" s="31">
        <v>7</v>
      </c>
      <c r="C16" s="31">
        <v>3120</v>
      </c>
      <c r="D16" s="31">
        <v>0</v>
      </c>
      <c r="E16" s="31">
        <v>0</v>
      </c>
      <c r="F16" s="31">
        <v>3120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4</v>
      </c>
      <c r="M16" s="31">
        <v>780</v>
      </c>
      <c r="N16" s="31">
        <v>0</v>
      </c>
      <c r="O16" s="31">
        <v>0</v>
      </c>
      <c r="P16" s="31">
        <v>780</v>
      </c>
      <c r="Q16" s="31">
        <v>3900</v>
      </c>
    </row>
    <row r="17" spans="1:17" ht="15" customHeight="1">
      <c r="A17" s="31" t="s">
        <v>81</v>
      </c>
      <c r="B17" s="31">
        <v>14230</v>
      </c>
      <c r="C17" s="31">
        <v>1668902.3100000005</v>
      </c>
      <c r="D17" s="31">
        <v>122</v>
      </c>
      <c r="E17" s="31">
        <v>15948.929999999998</v>
      </c>
      <c r="F17" s="31">
        <v>1652953.3800000004</v>
      </c>
      <c r="G17" s="31">
        <v>19</v>
      </c>
      <c r="H17" s="31">
        <v>1979</v>
      </c>
      <c r="I17" s="31">
        <v>0</v>
      </c>
      <c r="J17" s="31">
        <v>0</v>
      </c>
      <c r="K17" s="31">
        <v>1979</v>
      </c>
      <c r="L17" s="31">
        <v>1865</v>
      </c>
      <c r="M17" s="31">
        <v>215545.56999999998</v>
      </c>
      <c r="N17" s="31">
        <v>13</v>
      </c>
      <c r="O17" s="31">
        <v>1803.47</v>
      </c>
      <c r="P17" s="31">
        <v>213742.09999999998</v>
      </c>
      <c r="Q17" s="31">
        <v>1868674.4800000004</v>
      </c>
    </row>
    <row r="18" spans="1:17" ht="15" customHeight="1">
      <c r="A18" s="31" t="s">
        <v>82</v>
      </c>
      <c r="B18" s="31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</row>
    <row r="19" spans="1:17" ht="15" customHeight="1">
      <c r="A19" s="31" t="s">
        <v>107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</row>
    <row r="20" spans="1:17" ht="15" customHeight="1">
      <c r="A20" s="31" t="s">
        <v>83</v>
      </c>
      <c r="B20" s="31">
        <v>4</v>
      </c>
      <c r="C20" s="31">
        <v>1560</v>
      </c>
      <c r="D20" s="31">
        <v>0</v>
      </c>
      <c r="E20" s="31">
        <v>0</v>
      </c>
      <c r="F20" s="31">
        <v>1560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1560</v>
      </c>
    </row>
    <row r="21" spans="1:17" ht="15" customHeight="1">
      <c r="A21" s="31" t="s">
        <v>84</v>
      </c>
      <c r="B21" s="31">
        <v>60153</v>
      </c>
      <c r="C21" s="31">
        <v>17729053.23</v>
      </c>
      <c r="D21" s="31">
        <v>551</v>
      </c>
      <c r="E21" s="31">
        <v>200592.65000000002</v>
      </c>
      <c r="F21" s="31">
        <v>17528460.579999998</v>
      </c>
      <c r="G21" s="31">
        <v>51</v>
      </c>
      <c r="H21" s="31">
        <v>15934.31</v>
      </c>
      <c r="I21" s="31">
        <v>3</v>
      </c>
      <c r="J21" s="31">
        <v>220</v>
      </c>
      <c r="K21" s="31">
        <v>15714.31</v>
      </c>
      <c r="L21" s="31">
        <v>10740</v>
      </c>
      <c r="M21" s="31">
        <v>3207553.8300000005</v>
      </c>
      <c r="N21" s="31">
        <v>82</v>
      </c>
      <c r="O21" s="31">
        <v>33034.439999999995</v>
      </c>
      <c r="P21" s="31">
        <v>3174519.39</v>
      </c>
      <c r="Q21" s="31">
        <v>20718694.280000001</v>
      </c>
    </row>
    <row r="22" spans="1:17" ht="15" customHeight="1">
      <c r="A22" s="31" t="s">
        <v>85</v>
      </c>
      <c r="B22" s="31">
        <v>33</v>
      </c>
      <c r="C22" s="31">
        <v>23654.97</v>
      </c>
      <c r="D22" s="31">
        <v>0</v>
      </c>
      <c r="E22" s="31">
        <v>0</v>
      </c>
      <c r="F22" s="31">
        <v>23654.97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4</v>
      </c>
      <c r="M22" s="31">
        <v>377.14</v>
      </c>
      <c r="N22" s="31">
        <v>0</v>
      </c>
      <c r="O22" s="31">
        <v>0</v>
      </c>
      <c r="P22" s="31">
        <v>377.14</v>
      </c>
      <c r="Q22" s="31">
        <v>24032.11</v>
      </c>
    </row>
    <row r="23" spans="1:17" ht="15" customHeight="1">
      <c r="A23" s="31" t="s">
        <v>86</v>
      </c>
      <c r="B23" s="31">
        <v>2</v>
      </c>
      <c r="C23" s="31">
        <v>360.6</v>
      </c>
      <c r="D23" s="31">
        <v>0</v>
      </c>
      <c r="E23" s="31">
        <v>0</v>
      </c>
      <c r="F23" s="31">
        <v>360.6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360.6</v>
      </c>
    </row>
    <row r="24" spans="1:17" ht="15" customHeight="1">
      <c r="A24" s="31" t="s">
        <v>87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</row>
    <row r="25" spans="1:17" ht="15" customHeight="1">
      <c r="A25" s="31" t="s">
        <v>88</v>
      </c>
      <c r="B25" s="31">
        <v>1</v>
      </c>
      <c r="C25" s="31">
        <v>6000</v>
      </c>
      <c r="D25" s="31">
        <v>0</v>
      </c>
      <c r="E25" s="31">
        <v>0</v>
      </c>
      <c r="F25" s="31">
        <v>6000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6000</v>
      </c>
    </row>
    <row r="26" spans="1:17" ht="15" customHeight="1">
      <c r="A26" s="31" t="s">
        <v>89</v>
      </c>
      <c r="B26" s="31">
        <v>19</v>
      </c>
      <c r="C26" s="31">
        <v>2600.5500000000002</v>
      </c>
      <c r="D26" s="31">
        <v>1</v>
      </c>
      <c r="E26" s="31">
        <v>50</v>
      </c>
      <c r="F26" s="31">
        <v>2550.5500000000002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33</v>
      </c>
      <c r="M26" s="31">
        <v>3305.68</v>
      </c>
      <c r="N26" s="31">
        <v>0</v>
      </c>
      <c r="O26" s="31">
        <v>0</v>
      </c>
      <c r="P26" s="31">
        <v>3305.68</v>
      </c>
      <c r="Q26" s="31">
        <v>5856.23</v>
      </c>
    </row>
    <row r="27" spans="1:17" ht="15" customHeight="1">
      <c r="A27" s="31" t="s">
        <v>90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</row>
    <row r="28" spans="1:17" ht="15" customHeight="1">
      <c r="A28" s="31" t="s">
        <v>91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</row>
    <row r="29" spans="1:17" ht="15" customHeight="1">
      <c r="A29" s="31" t="s">
        <v>92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</row>
    <row r="30" spans="1:17" ht="15" customHeight="1">
      <c r="A30" s="31" t="s">
        <v>100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</row>
    <row r="31" spans="1:17" ht="15" customHeight="1">
      <c r="A31" s="31" t="s">
        <v>93</v>
      </c>
      <c r="B31" s="31">
        <v>1</v>
      </c>
      <c r="C31" s="31">
        <v>270</v>
      </c>
      <c r="D31" s="31">
        <v>0</v>
      </c>
      <c r="E31" s="31">
        <v>0</v>
      </c>
      <c r="F31" s="31">
        <v>270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270</v>
      </c>
    </row>
    <row r="32" spans="1:17" ht="15" customHeight="1">
      <c r="A32" s="31" t="s">
        <v>94</v>
      </c>
      <c r="B32" s="31">
        <v>4</v>
      </c>
      <c r="C32" s="31">
        <v>2335.71</v>
      </c>
      <c r="D32" s="31">
        <v>0</v>
      </c>
      <c r="E32" s="31">
        <v>0</v>
      </c>
      <c r="F32" s="31">
        <v>2335.71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2335.71</v>
      </c>
    </row>
    <row r="33" spans="1:18" ht="15" customHeight="1">
      <c r="A33" s="31" t="s">
        <v>95</v>
      </c>
      <c r="B33" s="31">
        <v>2</v>
      </c>
      <c r="C33" s="31">
        <v>550</v>
      </c>
      <c r="D33" s="31">
        <v>0</v>
      </c>
      <c r="E33" s="31">
        <v>0</v>
      </c>
      <c r="F33" s="31">
        <v>550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1</v>
      </c>
      <c r="M33" s="31">
        <v>0.52</v>
      </c>
      <c r="N33" s="31">
        <v>0</v>
      </c>
      <c r="O33" s="31">
        <v>0</v>
      </c>
      <c r="P33" s="31">
        <v>0.52</v>
      </c>
      <c r="Q33" s="31">
        <v>550.52</v>
      </c>
    </row>
    <row r="34" spans="1:18" ht="15" customHeight="1">
      <c r="A34" s="31" t="s">
        <v>108</v>
      </c>
      <c r="B34" s="31">
        <v>1</v>
      </c>
      <c r="C34" s="31">
        <v>200</v>
      </c>
      <c r="D34" s="31">
        <v>0</v>
      </c>
      <c r="E34" s="31">
        <v>0</v>
      </c>
      <c r="F34" s="31">
        <v>200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200</v>
      </c>
    </row>
    <row r="35" spans="1:18" ht="15" customHeight="1" thickBot="1">
      <c r="A35" s="31" t="s">
        <v>96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</row>
    <row r="36" spans="1:18" ht="15.75" thickBot="1">
      <c r="A36" s="33" t="s">
        <v>102</v>
      </c>
      <c r="B36" s="34">
        <f t="shared" ref="B36:Q36" si="0">SUM(B6:B35)</f>
        <v>82436</v>
      </c>
      <c r="C36" s="34">
        <f t="shared" si="0"/>
        <v>23435586.100000005</v>
      </c>
      <c r="D36" s="34">
        <f t="shared" si="0"/>
        <v>755</v>
      </c>
      <c r="E36" s="34">
        <f t="shared" si="0"/>
        <v>262942.17000000004</v>
      </c>
      <c r="F36" s="34">
        <f t="shared" si="0"/>
        <v>23172643.930000003</v>
      </c>
      <c r="G36" s="34">
        <f t="shared" si="0"/>
        <v>83</v>
      </c>
      <c r="H36" s="34">
        <f t="shared" si="0"/>
        <v>19309.309999999998</v>
      </c>
      <c r="I36" s="34">
        <f t="shared" si="0"/>
        <v>3</v>
      </c>
      <c r="J36" s="34">
        <f t="shared" si="0"/>
        <v>220</v>
      </c>
      <c r="K36" s="34">
        <f t="shared" si="0"/>
        <v>19089.309999999998</v>
      </c>
      <c r="L36" s="34">
        <f t="shared" si="0"/>
        <v>14036</v>
      </c>
      <c r="M36" s="34">
        <f t="shared" si="0"/>
        <v>3844585.060000001</v>
      </c>
      <c r="N36" s="34">
        <f t="shared" si="0"/>
        <v>111</v>
      </c>
      <c r="O36" s="34">
        <f t="shared" si="0"/>
        <v>48031.27</v>
      </c>
      <c r="P36" s="34">
        <f t="shared" si="0"/>
        <v>3796553.7900000005</v>
      </c>
      <c r="Q36" s="34">
        <f t="shared" si="0"/>
        <v>26988287.030000005</v>
      </c>
      <c r="R36" s="35"/>
    </row>
    <row r="37" spans="1:18" ht="19.899999999999999" customHeight="1"/>
  </sheetData>
  <mergeCells count="10">
    <mergeCell ref="B3:F3"/>
    <mergeCell ref="G3:K3"/>
    <mergeCell ref="L3:P3"/>
    <mergeCell ref="Q3:Q5"/>
    <mergeCell ref="B4:C4"/>
    <mergeCell ref="D4:E4"/>
    <mergeCell ref="G4:H4"/>
    <mergeCell ref="I4:J4"/>
    <mergeCell ref="L4:M4"/>
    <mergeCell ref="N4:P4"/>
  </mergeCells>
  <conditionalFormatting sqref="F3:F5">
    <cfRule type="cellIs" dxfId="23" priority="5" operator="equal">
      <formula>0</formula>
    </cfRule>
    <cfRule type="cellIs" dxfId="22" priority="6" operator="equal">
      <formula>0</formula>
    </cfRule>
  </conditionalFormatting>
  <conditionalFormatting sqref="P5">
    <cfRule type="cellIs" dxfId="21" priority="1" operator="equal">
      <formula>0</formula>
    </cfRule>
    <cfRule type="cellIs" dxfId="20" priority="2" operator="equal">
      <formula>0</formula>
    </cfRule>
  </conditionalFormatting>
  <conditionalFormatting sqref="K4:K5">
    <cfRule type="cellIs" dxfId="19" priority="3" operator="equal">
      <formula>0</formula>
    </cfRule>
    <cfRule type="cellIs" dxfId="18" priority="4" operator="equal">
      <formula>0</formula>
    </cfRule>
  </conditionalFormatting>
  <hyperlinks>
    <hyperlink ref="H1" location="Inicio!A1" display="Inicio" xr:uid="{00000000-0004-0000-07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INICIO</vt:lpstr>
      <vt:lpstr>Fuente</vt:lpstr>
      <vt:lpstr>2022-1T</vt:lpstr>
      <vt:lpstr>2022-2T</vt:lpstr>
      <vt:lpstr>2022-3T</vt:lpstr>
      <vt:lpstr>2022_4T</vt:lpstr>
      <vt:lpstr>Acumulado Provincia 2022</vt:lpstr>
      <vt:lpstr>2022-por tipo de organo 1t</vt:lpstr>
      <vt:lpstr>2022-por tipo de organo 2t</vt:lpstr>
      <vt:lpstr>2022-por tipo de organo 3t</vt:lpstr>
      <vt:lpstr>2022-por tipo de organo 4t</vt:lpstr>
      <vt:lpstr>Acumulado por tipo de órgano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x262127</dc:creator>
  <cp:lastModifiedBy>Belen Manchon Colmenarejo</cp:lastModifiedBy>
  <dcterms:created xsi:type="dcterms:W3CDTF">2018-04-18T14:30:07Z</dcterms:created>
  <dcterms:modified xsi:type="dcterms:W3CDTF">2023-01-31T11:03:33Z</dcterms:modified>
</cp:coreProperties>
</file>